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50" tabRatio="831"/>
  </bookViews>
  <sheets>
    <sheet name="公示第二批5人 " sheetId="18" r:id="rId1"/>
  </sheets>
  <definedNames>
    <definedName name="_xlnm._FilterDatabase" localSheetId="0" hidden="1">'公示第二批5人 '!$A$3:$R$8</definedName>
    <definedName name="_xlnm.Print_Titles" localSheetId="0">'公示第二批5人 '!$2:$3</definedName>
  </definedNames>
  <calcPr calcId="124519"/>
</workbook>
</file>

<file path=xl/calcChain.xml><?xml version="1.0" encoding="utf-8"?>
<calcChain xmlns="http://schemas.openxmlformats.org/spreadsheetml/2006/main">
  <c r="O8" i="18"/>
  <c r="O7"/>
  <c r="O6"/>
  <c r="O5"/>
  <c r="O4"/>
</calcChain>
</file>

<file path=xl/sharedStrings.xml><?xml version="1.0" encoding="utf-8"?>
<sst xmlns="http://schemas.openxmlformats.org/spreadsheetml/2006/main" count="85" uniqueCount="70">
  <si>
    <t>序号</t>
  </si>
  <si>
    <t>报考单位</t>
  </si>
  <si>
    <t>报考岗位名称</t>
  </si>
  <si>
    <t>考生姓名</t>
  </si>
  <si>
    <t>性别</t>
  </si>
  <si>
    <t>学历</t>
  </si>
  <si>
    <t>学位</t>
  </si>
  <si>
    <t>毕业院校</t>
  </si>
  <si>
    <t>毕业专业</t>
  </si>
  <si>
    <t>教师资格证类型</t>
  </si>
  <si>
    <t>笔试成绩(含照顾加分)</t>
  </si>
  <si>
    <t>面试
成绩</t>
  </si>
  <si>
    <t>总分（笔试分×40％+面试分×60％）</t>
  </si>
  <si>
    <t>总分排名</t>
  </si>
  <si>
    <t>体检、考察情况</t>
  </si>
  <si>
    <t>昭平县第五中学</t>
  </si>
  <si>
    <t>高中历史教师</t>
  </si>
  <si>
    <t>谢丽荣</t>
  </si>
  <si>
    <t>女</t>
  </si>
  <si>
    <t>广西师范大学</t>
  </si>
  <si>
    <t>历史学</t>
  </si>
  <si>
    <t>高级中学教师资格</t>
  </si>
  <si>
    <t>69</t>
  </si>
  <si>
    <t>合格</t>
  </si>
  <si>
    <t>76</t>
  </si>
  <si>
    <t>初中数学教师</t>
  </si>
  <si>
    <t>83</t>
  </si>
  <si>
    <t>初级中学教师资格</t>
  </si>
  <si>
    <t>初中英语教师</t>
  </si>
  <si>
    <t>广西科技大学</t>
  </si>
  <si>
    <t>昭平县黄姚中学</t>
  </si>
  <si>
    <t>刘美香</t>
  </si>
  <si>
    <t>统计学</t>
  </si>
  <si>
    <t>92</t>
  </si>
  <si>
    <t>南宁师范大学师园学院</t>
  </si>
  <si>
    <t>英语</t>
  </si>
  <si>
    <t>初中语文教师</t>
  </si>
  <si>
    <t>汉语言文学</t>
  </si>
  <si>
    <t>昭平县凤凰中学</t>
  </si>
  <si>
    <t>曾艳娟</t>
  </si>
  <si>
    <t>昭平县马江中学</t>
  </si>
  <si>
    <t>广西外国语学院</t>
  </si>
  <si>
    <t>昭平县木格中学</t>
  </si>
  <si>
    <t>温丽莎</t>
  </si>
  <si>
    <t>西北民族大学</t>
  </si>
  <si>
    <t>金融学</t>
  </si>
  <si>
    <t>68</t>
  </si>
  <si>
    <t>使用编制类型</t>
    <phoneticPr fontId="9" type="noConversion"/>
  </si>
  <si>
    <t>教师资格证任教学科</t>
    <phoneticPr fontId="9" type="noConversion"/>
  </si>
  <si>
    <t>招聘
人数</t>
    <phoneticPr fontId="9" type="noConversion"/>
  </si>
  <si>
    <t>2021年昭平县中学教师专项招聘拟聘用人员名单（第二批）</t>
    <phoneticPr fontId="9" type="noConversion"/>
  </si>
  <si>
    <t>附件</t>
    <phoneticPr fontId="9" type="noConversion"/>
  </si>
  <si>
    <t>本科</t>
    <phoneticPr fontId="9" type="noConversion"/>
  </si>
  <si>
    <t>学士</t>
    <phoneticPr fontId="9" type="noConversion"/>
  </si>
  <si>
    <t>历史</t>
    <phoneticPr fontId="9" type="noConversion"/>
  </si>
  <si>
    <t>聘用教师控制数</t>
    <phoneticPr fontId="9" type="noConversion"/>
  </si>
  <si>
    <t>本科</t>
    <phoneticPr fontId="9" type="noConversion"/>
  </si>
  <si>
    <t>学士</t>
    <phoneticPr fontId="9" type="noConversion"/>
  </si>
  <si>
    <t>数学</t>
    <phoneticPr fontId="9" type="noConversion"/>
  </si>
  <si>
    <t>教职工编制</t>
    <phoneticPr fontId="9" type="noConversion"/>
  </si>
  <si>
    <t>本科</t>
    <phoneticPr fontId="9" type="noConversion"/>
  </si>
  <si>
    <t>学士</t>
    <phoneticPr fontId="9" type="noConversion"/>
  </si>
  <si>
    <t>英语</t>
    <phoneticPr fontId="9" type="noConversion"/>
  </si>
  <si>
    <t>教职工编制</t>
    <phoneticPr fontId="9" type="noConversion"/>
  </si>
  <si>
    <t>覃 姗</t>
    <phoneticPr fontId="9" type="noConversion"/>
  </si>
  <si>
    <t>语文</t>
    <phoneticPr fontId="9" type="noConversion"/>
  </si>
  <si>
    <t>聘用教师控制数</t>
    <phoneticPr fontId="9" type="noConversion"/>
  </si>
  <si>
    <t>本科</t>
    <phoneticPr fontId="9" type="noConversion"/>
  </si>
  <si>
    <t>学士</t>
    <phoneticPr fontId="9" type="noConversion"/>
  </si>
  <si>
    <t>语文</t>
    <phoneticPr fontId="9" type="noConversion"/>
  </si>
</sst>
</file>

<file path=xl/styles.xml><?xml version="1.0" encoding="utf-8"?>
<styleSheet xmlns="http://schemas.openxmlformats.org/spreadsheetml/2006/main">
  <fonts count="15">
    <font>
      <sz val="11"/>
      <color indexed="8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7" fillId="0" borderId="0"/>
    <xf numFmtId="0" fontId="6" fillId="0" borderId="0"/>
    <xf numFmtId="0" fontId="8" fillId="0" borderId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13" xfId="2"/>
    <cellStyle name="常规 14" xfId="3"/>
    <cellStyle name="常规_Sheet3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CV8"/>
  <sheetViews>
    <sheetView tabSelected="1" workbookViewId="0">
      <pane ySplit="3" topLeftCell="A4" activePane="bottomLeft" state="frozen"/>
      <selection pane="bottomLeft" activeCell="V6" sqref="V6"/>
    </sheetView>
  </sheetViews>
  <sheetFormatPr defaultColWidth="9" defaultRowHeight="13.5"/>
  <cols>
    <col min="1" max="1" width="4.125" style="3" customWidth="1"/>
    <col min="2" max="2" width="10" style="4" customWidth="1"/>
    <col min="3" max="3" width="7" style="5" customWidth="1"/>
    <col min="4" max="4" width="6.875" style="5" customWidth="1"/>
    <col min="5" max="5" width="9" style="5" customWidth="1"/>
    <col min="6" max="6" width="4.25" style="6" customWidth="1"/>
    <col min="7" max="7" width="6" style="5" customWidth="1"/>
    <col min="8" max="8" width="7.25" style="5" customWidth="1"/>
    <col min="9" max="9" width="13" style="5" customWidth="1"/>
    <col min="10" max="10" width="10.25" style="5" customWidth="1"/>
    <col min="11" max="11" width="10.25" style="8" customWidth="1"/>
    <col min="12" max="12" width="8.5" style="5" customWidth="1"/>
    <col min="13" max="13" width="8.875" style="5" customWidth="1"/>
    <col min="14" max="14" width="7.625" style="5" customWidth="1"/>
    <col min="15" max="15" width="11.75" style="5" customWidth="1"/>
    <col min="16" max="16" width="6.125" style="5" customWidth="1"/>
    <col min="17" max="17" width="8.125" style="5" customWidth="1"/>
    <col min="18" max="18" width="10.75" style="5" customWidth="1"/>
    <col min="19" max="16324" width="9" style="5"/>
  </cols>
  <sheetData>
    <row r="1" spans="1:16324" ht="26.25" customHeight="1">
      <c r="A1" s="15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</row>
    <row r="2" spans="1:16324" ht="29.25" customHeight="1">
      <c r="A2" s="13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6324" s="1" customFormat="1" ht="72" customHeight="1">
      <c r="A3" s="9" t="s">
        <v>0</v>
      </c>
      <c r="B3" s="9" t="s">
        <v>1</v>
      </c>
      <c r="C3" s="9" t="s">
        <v>2</v>
      </c>
      <c r="D3" s="9" t="s">
        <v>49</v>
      </c>
      <c r="E3" s="10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11" t="s">
        <v>48</v>
      </c>
      <c r="M3" s="12" t="s">
        <v>10</v>
      </c>
      <c r="N3" s="12" t="s">
        <v>11</v>
      </c>
      <c r="O3" s="12" t="s">
        <v>12</v>
      </c>
      <c r="P3" s="9" t="s">
        <v>13</v>
      </c>
      <c r="Q3" s="9" t="s">
        <v>14</v>
      </c>
      <c r="R3" s="9" t="s">
        <v>47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</row>
    <row r="4" spans="1:16324" s="2" customFormat="1" ht="40.15" customHeight="1">
      <c r="A4" s="16">
        <v>1</v>
      </c>
      <c r="B4" s="17" t="s">
        <v>15</v>
      </c>
      <c r="C4" s="18" t="s">
        <v>16</v>
      </c>
      <c r="D4" s="17">
        <v>1</v>
      </c>
      <c r="E4" s="17" t="s">
        <v>17</v>
      </c>
      <c r="F4" s="17" t="s">
        <v>18</v>
      </c>
      <c r="G4" s="17" t="s">
        <v>52</v>
      </c>
      <c r="H4" s="18" t="s">
        <v>53</v>
      </c>
      <c r="I4" s="17" t="s">
        <v>19</v>
      </c>
      <c r="J4" s="17" t="s">
        <v>20</v>
      </c>
      <c r="K4" s="17" t="s">
        <v>21</v>
      </c>
      <c r="L4" s="16" t="s">
        <v>54</v>
      </c>
      <c r="M4" s="19" t="s">
        <v>22</v>
      </c>
      <c r="N4" s="18">
        <v>66.8</v>
      </c>
      <c r="O4" s="18">
        <f t="shared" ref="O4:O6" si="0">SUM(M4*0.4+N4*0.6)</f>
        <v>67.680000000000007</v>
      </c>
      <c r="P4" s="16">
        <v>1</v>
      </c>
      <c r="Q4" s="16" t="s">
        <v>23</v>
      </c>
      <c r="R4" s="16" t="s">
        <v>55</v>
      </c>
    </row>
    <row r="5" spans="1:16324" s="2" customFormat="1" ht="40.15" customHeight="1">
      <c r="A5" s="16">
        <v>2</v>
      </c>
      <c r="B5" s="20" t="s">
        <v>30</v>
      </c>
      <c r="C5" s="18" t="s">
        <v>25</v>
      </c>
      <c r="D5" s="16">
        <v>1</v>
      </c>
      <c r="E5" s="17" t="s">
        <v>31</v>
      </c>
      <c r="F5" s="17" t="s">
        <v>18</v>
      </c>
      <c r="G5" s="17" t="s">
        <v>56</v>
      </c>
      <c r="H5" s="18" t="s">
        <v>57</v>
      </c>
      <c r="I5" s="17" t="s">
        <v>29</v>
      </c>
      <c r="J5" s="17" t="s">
        <v>32</v>
      </c>
      <c r="K5" s="17" t="s">
        <v>27</v>
      </c>
      <c r="L5" s="16" t="s">
        <v>58</v>
      </c>
      <c r="M5" s="19" t="s">
        <v>33</v>
      </c>
      <c r="N5" s="18">
        <v>75.2</v>
      </c>
      <c r="O5" s="18">
        <f t="shared" si="0"/>
        <v>81.92</v>
      </c>
      <c r="P5" s="16">
        <v>1</v>
      </c>
      <c r="Q5" s="16" t="s">
        <v>23</v>
      </c>
      <c r="R5" s="16" t="s">
        <v>59</v>
      </c>
    </row>
    <row r="6" spans="1:16324" s="2" customFormat="1" ht="40.15" customHeight="1">
      <c r="A6" s="16">
        <v>3</v>
      </c>
      <c r="B6" s="16" t="s">
        <v>38</v>
      </c>
      <c r="C6" s="18" t="s">
        <v>28</v>
      </c>
      <c r="D6" s="16">
        <v>1</v>
      </c>
      <c r="E6" s="21" t="s">
        <v>39</v>
      </c>
      <c r="F6" s="21" t="s">
        <v>18</v>
      </c>
      <c r="G6" s="17" t="s">
        <v>60</v>
      </c>
      <c r="H6" s="18" t="s">
        <v>61</v>
      </c>
      <c r="I6" s="16" t="s">
        <v>34</v>
      </c>
      <c r="J6" s="16" t="s">
        <v>35</v>
      </c>
      <c r="K6" s="17" t="s">
        <v>27</v>
      </c>
      <c r="L6" s="16" t="s">
        <v>62</v>
      </c>
      <c r="M6" s="19" t="s">
        <v>26</v>
      </c>
      <c r="N6" s="18">
        <v>76</v>
      </c>
      <c r="O6" s="18">
        <f t="shared" si="0"/>
        <v>78.800000000000011</v>
      </c>
      <c r="P6" s="16">
        <v>1</v>
      </c>
      <c r="Q6" s="16" t="s">
        <v>23</v>
      </c>
      <c r="R6" s="16" t="s">
        <v>63</v>
      </c>
    </row>
    <row r="7" spans="1:16324" s="2" customFormat="1" ht="40.15" customHeight="1">
      <c r="A7" s="16">
        <v>4</v>
      </c>
      <c r="B7" s="20" t="s">
        <v>40</v>
      </c>
      <c r="C7" s="18" t="s">
        <v>36</v>
      </c>
      <c r="D7" s="16">
        <v>1</v>
      </c>
      <c r="E7" s="17" t="s">
        <v>64</v>
      </c>
      <c r="F7" s="17" t="s">
        <v>18</v>
      </c>
      <c r="G7" s="17" t="s">
        <v>60</v>
      </c>
      <c r="H7" s="18" t="s">
        <v>61</v>
      </c>
      <c r="I7" s="17" t="s">
        <v>41</v>
      </c>
      <c r="J7" s="17" t="s">
        <v>37</v>
      </c>
      <c r="K7" s="17" t="s">
        <v>21</v>
      </c>
      <c r="L7" s="16" t="s">
        <v>65</v>
      </c>
      <c r="M7" s="19" t="s">
        <v>24</v>
      </c>
      <c r="N7" s="22">
        <v>78.599999999999994</v>
      </c>
      <c r="O7" s="18">
        <f>SUM(M7*0.4+N7*0.6)</f>
        <v>77.56</v>
      </c>
      <c r="P7" s="16">
        <v>1</v>
      </c>
      <c r="Q7" s="16" t="s">
        <v>23</v>
      </c>
      <c r="R7" s="16" t="s">
        <v>66</v>
      </c>
    </row>
    <row r="8" spans="1:16324" s="2" customFormat="1" ht="40.15" customHeight="1">
      <c r="A8" s="16">
        <v>5</v>
      </c>
      <c r="B8" s="20" t="s">
        <v>42</v>
      </c>
      <c r="C8" s="18" t="s">
        <v>36</v>
      </c>
      <c r="D8" s="16">
        <v>1</v>
      </c>
      <c r="E8" s="17" t="s">
        <v>43</v>
      </c>
      <c r="F8" s="17" t="s">
        <v>18</v>
      </c>
      <c r="G8" s="17" t="s">
        <v>67</v>
      </c>
      <c r="H8" s="18" t="s">
        <v>68</v>
      </c>
      <c r="I8" s="17" t="s">
        <v>44</v>
      </c>
      <c r="J8" s="17" t="s">
        <v>45</v>
      </c>
      <c r="K8" s="17" t="s">
        <v>21</v>
      </c>
      <c r="L8" s="16" t="s">
        <v>69</v>
      </c>
      <c r="M8" s="19" t="s">
        <v>46</v>
      </c>
      <c r="N8" s="22">
        <v>73.8</v>
      </c>
      <c r="O8" s="18">
        <f>SUM(M8*0.4+N8*0.6)</f>
        <v>71.47999999999999</v>
      </c>
      <c r="P8" s="16">
        <v>1</v>
      </c>
      <c r="Q8" s="16" t="s">
        <v>23</v>
      </c>
      <c r="R8" s="16" t="s">
        <v>55</v>
      </c>
    </row>
  </sheetData>
  <mergeCells count="2">
    <mergeCell ref="A2:R2"/>
    <mergeCell ref="A1:R1"/>
  </mergeCells>
  <phoneticPr fontId="9" type="noConversion"/>
  <conditionalFormatting sqref="E4:E8">
    <cfRule type="duplicateValues" dxfId="0" priority="9"/>
  </conditionalFormatting>
  <printOptions horizontalCentered="1"/>
  <pageMargins left="0.59027777777777801" right="0.39305555555555599" top="1" bottom="1" header="0.5" footer="0.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公示第二批5人 </vt:lpstr>
      <vt:lpstr>'公示第二批5人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AutoBVT</cp:lastModifiedBy>
  <cp:lastPrinted>2021-09-13T09:06:04Z</cp:lastPrinted>
  <dcterms:created xsi:type="dcterms:W3CDTF">2021-06-08T09:23:00Z</dcterms:created>
  <dcterms:modified xsi:type="dcterms:W3CDTF">2021-09-13T09:06:06Z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1FC746F10AEE477AA2E6BB49F5FC20D1</vt:lpwstr>
  </property>
  <property fmtid="{D5CDD505-2E9C-101B-9397-08002B2CF9AE}" pid="5" name="KSOProductBuildVer">
    <vt:lpwstr>2052-11.1.0.10700</vt:lpwstr>
  </property>
</Properties>
</file>