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6" windowHeight="1101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<sst xmlns="http://schemas.openxmlformats.org/spreadsheetml/2006/main" count="31" uniqueCount="28">
  <si>
    <t>附件1</t>
  </si>
  <si>
    <t>昭平县2022年广东帮扶广西财政协作资金、鼎湖区帮扶资金分配方案</t>
  </si>
  <si>
    <t>序号</t>
  </si>
  <si>
    <t>项目类型</t>
  </si>
  <si>
    <t>项目内容</t>
  </si>
  <si>
    <t>实施部门</t>
  </si>
  <si>
    <t>金额（万元）</t>
  </si>
  <si>
    <t>备注</t>
  </si>
  <si>
    <t>合计</t>
  </si>
  <si>
    <t>一、产业发展</t>
  </si>
  <si>
    <t>1.昭平县茶现代产业园项目
  1）在城北工业园建设茶产业通用厂房1700万元，主要内容包括:规划建设1#-1仓储物流、1#-2标准厂房，建筑面积约5052平方米，建筑主体为地上一层至二层，一层层高为8m（物流卸货平台局部高6.8m），二层层高为4m。建设内容为土建工程、水电安装、园区绿化工程、“园区配套道路”、“三通一平”及相关配套基础设施建设。
  2）在走马镇福行村打造昭平县六堡茶（农）旅示范园建设项目1067万元，助力昭平县茶产业发展。主要内容包括：购买、租赁仓储大楼及改造仓储仓库、生产加工车间，购置设备，民宿乡村旅游、绿化美化人居环境提升等。</t>
  </si>
  <si>
    <t>县经贸局
县茶叶办
昭平县桂兴工业投资有限公司
广西将军峰茶业集团有限公司</t>
  </si>
  <si>
    <t>2.鹧鸪养殖基地项目
  计划在文竹镇纸社村、大广村现有养殖和孵化基地新投入一批鸪笼和设备；在樟木林镇佳田村、樟村村、古莲村建设共5亩商品鹧鸪养殖基地；在凤凰乡鹧鸪村增加鸪笼扩大规模的基础上再新建一个2亩商品鹧鸪养殖基地。建设内容包括：养殖场地建设、购买鹧鸪笼子，孵化器、恒温箱等养殖设备采购等。</t>
  </si>
  <si>
    <t>县农业农村局</t>
  </si>
  <si>
    <t>二、基础设施</t>
  </si>
  <si>
    <t>在昭平镇马圣村、黄姚镇凤立村打造粤桂协作乡村振兴示范点每个点1000万元，主要内容包括：对村屯内进行基础设施建设，建设污水管道及处理设施、雨污分流、垃圾处理、道路改造拓宽，提升人居环境，补齐基础设施、文体设施短板等。</t>
  </si>
  <si>
    <t>县乡村振兴局</t>
  </si>
  <si>
    <t>三、干部人才培训</t>
  </si>
  <si>
    <t>1.组织驻村工作队员（含第一书记）、乡镇分管领导、县管理办干部到华东或华南乡村振兴发展先进地区实地考察学习，培训提升。（县委组织部基层办负责实施，资金81万元）</t>
  </si>
  <si>
    <t>县委组织部</t>
  </si>
  <si>
    <t>2.计划采取“走出去”的方式开展科级干部、基层干部、村（社区）党组织书记培训班。（县组织部党员教育中心负责实施，资金96.52万元）</t>
  </si>
  <si>
    <t>3.正副科长级女领导乡村振兴能力提升培训和40名巾帼领头雁乡村振兴能力提升培训班；组织团干部和青年创业致富带头人到桂林市学习培训。（县妇联负责实施，资金56.48万元、团县委负责实施，资金16万元）</t>
  </si>
  <si>
    <t>县妇联
团县委</t>
  </si>
  <si>
    <t>4.引进科技特派员、产业技术顾问团队共计30万元。科技特派员队伍、技术顾问团队专家，技术服务领域涵盖了种养加贮运销全过程，主要围绕我县茶叶及鹧鸪产业等特色农产业的技术需求。（县农业农村局负责实施，资金30万）</t>
  </si>
  <si>
    <t>5.组织县直部门乡村治理工作干部、乡镇干部、村支书等参加深圳市“耕耘者”振兴计划。（县乡村振兴局负责实施，资金20万）</t>
  </si>
  <si>
    <t>四、劳务协作</t>
  </si>
  <si>
    <t>计划举办粤菜师傅（中式烹调师）等职业技能培训班，共计15万元。</t>
  </si>
  <si>
    <t>县人社局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</si>
</sst>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24"/>
      <color indexed="8"/>
      <name val="方正小标宋简体"/>
      <family val="4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</font>
    <font>
      <sz val="14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tabSelected="1" topLeftCell="A10" zoomScale="69" zoomScaleNormal="69" workbookViewId="0">
      <selection activeCell="C15" sqref="C15"/>
    </sheetView>
  </sheetViews>
  <sheetFormatPr defaultColWidth="9" defaultRowHeight="14.4"/>
  <cols>
    <col min="1" max="1" width="10.109375" style="3" customWidth="1"/>
    <col min="2" max="2" width="22.21875" style="3" customWidth="1"/>
    <col min="3" max="3" width="121.21875" style="3" customWidth="1"/>
    <col min="4" max="4" width="39.5546875" style="3" customWidth="1"/>
    <col min="5" max="5" width="24" style="3" customWidth="1"/>
    <col min="6" max="6" width="14.21875" style="3" customWidth="1"/>
    <col min="7" max="16384" width="9" style="3"/>
  </cols>
  <sheetData>
    <row r="1" spans="1:12" ht="37.049999999999997" customHeight="1">
      <c r="A1" s="14" t="s">
        <v>0</v>
      </c>
    </row>
    <row r="2" spans="1:12" ht="66" customHeight="1">
      <c r="A2" s="15" t="s">
        <v>1</v>
      </c>
      <c r="B2" s="15"/>
      <c r="C2" s="15"/>
      <c r="D2" s="15"/>
      <c r="E2" s="15"/>
      <c r="F2" s="15"/>
    </row>
    <row r="3" spans="1:12" s="1" customFormat="1" ht="66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12" s="1" customFormat="1" ht="52.95" customHeight="1">
      <c r="A4" s="5"/>
      <c r="B4" s="6"/>
      <c r="C4" s="7" t="s">
        <v>8</v>
      </c>
      <c r="D4" s="6"/>
      <c r="E4" s="4">
        <f>SUM(E5:E13)</f>
        <v>5582</v>
      </c>
      <c r="F4" s="8"/>
    </row>
    <row r="5" spans="1:12" s="1" customFormat="1" ht="139.94999999999999" customHeight="1">
      <c r="A5" s="16">
        <v>1</v>
      </c>
      <c r="B5" s="16" t="s">
        <v>9</v>
      </c>
      <c r="C5" s="10" t="s">
        <v>10</v>
      </c>
      <c r="D5" s="7" t="s">
        <v>11</v>
      </c>
      <c r="E5" s="7">
        <v>2767</v>
      </c>
      <c r="F5" s="8"/>
      <c r="L5" s="13"/>
    </row>
    <row r="6" spans="1:12" s="1" customFormat="1" ht="103.95" customHeight="1">
      <c r="A6" s="16"/>
      <c r="B6" s="16"/>
      <c r="C6" s="10" t="s">
        <v>12</v>
      </c>
      <c r="D6" s="7" t="s">
        <v>13</v>
      </c>
      <c r="E6" s="7">
        <v>500</v>
      </c>
      <c r="F6" s="8"/>
    </row>
    <row r="7" spans="1:12" s="1" customFormat="1" ht="85.05" customHeight="1">
      <c r="A7" s="11">
        <v>2</v>
      </c>
      <c r="B7" s="11" t="s">
        <v>14</v>
      </c>
      <c r="C7" s="12" t="s">
        <v>15</v>
      </c>
      <c r="D7" s="7" t="s">
        <v>16</v>
      </c>
      <c r="E7" s="9">
        <v>2000</v>
      </c>
      <c r="F7" s="9"/>
    </row>
    <row r="8" spans="1:12" s="1" customFormat="1" ht="55.05" customHeight="1">
      <c r="A8" s="17">
        <v>3</v>
      </c>
      <c r="B8" s="17" t="s">
        <v>17</v>
      </c>
      <c r="C8" s="10" t="s">
        <v>18</v>
      </c>
      <c r="D8" s="7" t="s">
        <v>19</v>
      </c>
      <c r="E8" s="9">
        <v>81</v>
      </c>
      <c r="F8" s="9"/>
    </row>
    <row r="9" spans="1:12" s="1" customFormat="1" ht="55.05" customHeight="1">
      <c r="A9" s="18"/>
      <c r="B9" s="18"/>
      <c r="C9" s="10" t="s">
        <v>20</v>
      </c>
      <c r="D9" s="7" t="s">
        <v>19</v>
      </c>
      <c r="E9" s="7">
        <v>96.52</v>
      </c>
      <c r="F9" s="9"/>
    </row>
    <row r="10" spans="1:12" s="1" customFormat="1" ht="55.05" customHeight="1">
      <c r="A10" s="18"/>
      <c r="B10" s="18"/>
      <c r="C10" s="10" t="s">
        <v>21</v>
      </c>
      <c r="D10" s="7" t="s">
        <v>22</v>
      </c>
      <c r="E10" s="9">
        <v>72.48</v>
      </c>
      <c r="F10" s="9"/>
    </row>
    <row r="11" spans="1:12" s="1" customFormat="1" ht="66" customHeight="1">
      <c r="A11" s="18"/>
      <c r="B11" s="18"/>
      <c r="C11" s="10" t="s">
        <v>23</v>
      </c>
      <c r="D11" s="7" t="s">
        <v>13</v>
      </c>
      <c r="E11" s="9">
        <v>30</v>
      </c>
      <c r="F11" s="9"/>
    </row>
    <row r="12" spans="1:12" s="1" customFormat="1" ht="55.05" customHeight="1">
      <c r="A12" s="19"/>
      <c r="B12" s="19"/>
      <c r="C12" s="10" t="s">
        <v>24</v>
      </c>
      <c r="D12" s="7" t="s">
        <v>16</v>
      </c>
      <c r="E12" s="9">
        <v>20</v>
      </c>
      <c r="F12" s="9"/>
    </row>
    <row r="13" spans="1:12" s="1" customFormat="1" ht="85.05" customHeight="1">
      <c r="A13" s="9">
        <v>4</v>
      </c>
      <c r="B13" s="9" t="s">
        <v>25</v>
      </c>
      <c r="C13" s="10" t="s">
        <v>26</v>
      </c>
      <c r="D13" s="7" t="s">
        <v>27</v>
      </c>
      <c r="E13" s="9">
        <v>15</v>
      </c>
      <c r="F13" s="9"/>
    </row>
    <row r="14" spans="1:12" s="2" customFormat="1" ht="49.95" customHeight="1"/>
    <row r="15" spans="1:12" s="2" customFormat="1" ht="49.95" customHeight="1"/>
    <row r="16" spans="1:12" s="2" customFormat="1" ht="49.95" customHeight="1"/>
    <row r="17" s="2" customFormat="1" ht="49.95" customHeight="1"/>
    <row r="18" s="2" customFormat="1" ht="49.95" customHeight="1"/>
    <row r="19" s="2" customFormat="1" ht="49.95" customHeight="1"/>
    <row r="20" s="2" customFormat="1" ht="49.95" customHeight="1"/>
  </sheetData>
  <mergeCells count="5">
    <mergeCell ref="A2:F2"/>
    <mergeCell ref="A5:A6"/>
    <mergeCell ref="A8:A12"/>
    <mergeCell ref="B5:B6"/>
    <mergeCell ref="B8:B12"/>
  </mergeCells>
  <phoneticPr fontId="5" type="noConversion"/>
  <pageMargins left="0.94861111111111096" right="0.75138888888888899" top="0.39305555555555599" bottom="0.47222222222222199" header="0.27500000000000002" footer="0.31458333333333299"/>
  <pageSetup paperSize="9" scale="56" fitToHeight="0" orientation="landscape" r:id="rId1"/>
  <headerFooter>
    <oddFooter>&amp;R&amp;14- 3 -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2022-05-07T09:25:01Z</cp:lastPrinted>
  <dcterms:created xsi:type="dcterms:W3CDTF">2019-12-08T14:05:00Z</dcterms:created>
  <dcterms:modified xsi:type="dcterms:W3CDTF">2022-05-07T09:25:17Z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A27BD214DA4C45DCBEFBA3442C22EF58</vt:lpwstr>
  </property>
  <property fmtid="{D5CDD505-2E9C-101B-9397-08002B2CF9AE}" pid="4" name="commondata">
    <vt:lpwstr>eyJoZGlkIjoiMDZlMDY1ZmE0Mzg1MzJjZDExYTk0MGQwZjgzZTlmOTgifQ==</vt:lpwstr>
  </property>
</Properties>
</file>