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总表" sheetId="3" r:id="rId1"/>
  </sheets>
  <definedNames>
    <definedName name="_xlnm._FilterDatabase" localSheetId="0" hidden="1">总表!$A$3:$O$18</definedName>
    <definedName name="_xlnm.Print_Titles" localSheetId="0">总表!$2:$3</definedName>
  </definedNames>
  <calcPr calcId="124519"/>
</workbook>
</file>

<file path=xl/calcChain.xml><?xml version="1.0" encoding="utf-8"?>
<calcChain xmlns="http://schemas.openxmlformats.org/spreadsheetml/2006/main">
  <c r="M4" i="3"/>
  <c r="M5"/>
  <c r="M6"/>
  <c r="M7"/>
  <c r="M8"/>
  <c r="M9"/>
  <c r="M10"/>
  <c r="M11"/>
  <c r="M12"/>
  <c r="M13"/>
  <c r="M14"/>
  <c r="M15"/>
  <c r="M16"/>
  <c r="M17"/>
  <c r="M18"/>
</calcChain>
</file>

<file path=xl/sharedStrings.xml><?xml version="1.0" encoding="utf-8"?>
<sst xmlns="http://schemas.openxmlformats.org/spreadsheetml/2006/main" count="135" uniqueCount="79">
  <si>
    <t>序号</t>
  </si>
  <si>
    <t>报考单位名称</t>
  </si>
  <si>
    <t>报考岗位</t>
  </si>
  <si>
    <t>拟聘
人数</t>
  </si>
  <si>
    <t>姓名</t>
  </si>
  <si>
    <t>性别</t>
  </si>
  <si>
    <t>毕业院校</t>
  </si>
  <si>
    <t>专业</t>
  </si>
  <si>
    <t>学历</t>
  </si>
  <si>
    <t>学位</t>
  </si>
  <si>
    <t>笔试成绩</t>
  </si>
  <si>
    <t>面试成绩</t>
  </si>
  <si>
    <t>总分</t>
  </si>
  <si>
    <t>排名</t>
  </si>
  <si>
    <t>备注</t>
  </si>
  <si>
    <t>昭平县纪检监察电教信息中心</t>
  </si>
  <si>
    <t>工作人员</t>
  </si>
  <si>
    <t>女</t>
  </si>
  <si>
    <t>桂林理工大学博文管理学院</t>
  </si>
  <si>
    <t>广告学</t>
  </si>
  <si>
    <t>大学本科</t>
  </si>
  <si>
    <t>学士</t>
  </si>
  <si>
    <t>昭平县互联网传播管理中心</t>
  </si>
  <si>
    <t>工作人员一</t>
  </si>
  <si>
    <t>邹年环</t>
  </si>
  <si>
    <t>男</t>
  </si>
  <si>
    <t>广西民族师范学院</t>
  </si>
  <si>
    <t>秘书学</t>
  </si>
  <si>
    <t>工作人员二</t>
  </si>
  <si>
    <t>张黎明</t>
  </si>
  <si>
    <t>桂林理工大学</t>
  </si>
  <si>
    <t>传播学</t>
  </si>
  <si>
    <t>昭平县金融服务中心</t>
  </si>
  <si>
    <t>财务人员</t>
  </si>
  <si>
    <t>骆家有</t>
  </si>
  <si>
    <t>北部湾大学</t>
  </si>
  <si>
    <t>财务管理</t>
  </si>
  <si>
    <t>罗婷</t>
  </si>
  <si>
    <t>广西财经学院</t>
  </si>
  <si>
    <t>会计学</t>
  </si>
  <si>
    <t>昭平县周家水库工程管理所</t>
  </si>
  <si>
    <t>黄燕红</t>
  </si>
  <si>
    <t>华东政法大学</t>
  </si>
  <si>
    <t>法学</t>
  </si>
  <si>
    <t>昭平县文化馆</t>
  </si>
  <si>
    <t>无学位</t>
  </si>
  <si>
    <t>音乐演员</t>
  </si>
  <si>
    <t>钟洁慧</t>
  </si>
  <si>
    <t>南宁师范大学师园学院</t>
  </si>
  <si>
    <t>音乐学</t>
  </si>
  <si>
    <t>昭平县征地拆迁管理中心</t>
  </si>
  <si>
    <t>覃双喆</t>
  </si>
  <si>
    <t>广西科技师范学院</t>
  </si>
  <si>
    <t>昭平县政府投资审计中心</t>
  </si>
  <si>
    <t>吴佳杰</t>
  </si>
  <si>
    <t>工程造价管理</t>
  </si>
  <si>
    <t>昭平县黄姚镇退役军人服务站</t>
  </si>
  <si>
    <t>邱丽婷</t>
  </si>
  <si>
    <t>广西师范大学</t>
  </si>
  <si>
    <t>编辑出版学</t>
  </si>
  <si>
    <t>昭平县黄姚镇政务服务中心</t>
  </si>
  <si>
    <t>邓振国</t>
  </si>
  <si>
    <t>劳动与社会保障</t>
  </si>
  <si>
    <t>昭平县北陀镇乡村建设综合服务中心</t>
  </si>
  <si>
    <t>吴鑫峰</t>
  </si>
  <si>
    <t>南宁师范大学</t>
  </si>
  <si>
    <t>计算机科学与技术</t>
  </si>
  <si>
    <t>昭平县北陀镇政务服务中心</t>
  </si>
  <si>
    <t>岑祥县</t>
  </si>
  <si>
    <t>郑州大学</t>
  </si>
  <si>
    <t>昭平县马江镇经济社会发展中心</t>
  </si>
  <si>
    <t>李映菲</t>
  </si>
  <si>
    <t>人力资源管理</t>
  </si>
  <si>
    <t>昭平县马江镇政务服务中心</t>
  </si>
  <si>
    <t>肖文钦</t>
  </si>
  <si>
    <t>广西大学行健文理学院</t>
  </si>
  <si>
    <t>2022年昭平县事业单位（含医疗卫生单位）公开招聘工作人员拟聘用人员名单（第一批）</t>
    <phoneticPr fontId="7" type="noConversion"/>
  </si>
  <si>
    <t>唐榕彬</t>
    <phoneticPr fontId="7" type="noConversion"/>
  </si>
  <si>
    <t>附件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</si>
</sst>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b/>
      <sz val="16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tabSelected="1" workbookViewId="0">
      <pane ySplit="3" topLeftCell="A19" activePane="bottomLeft" state="frozen"/>
      <selection pane="bottomLeft" activeCell="S17" sqref="S17"/>
    </sheetView>
  </sheetViews>
  <sheetFormatPr defaultColWidth="9" defaultRowHeight="13.5"/>
  <cols>
    <col min="1" max="1" width="5.25" style="3" customWidth="1"/>
    <col min="2" max="2" width="13.875" style="4" customWidth="1"/>
    <col min="3" max="3" width="11.5" style="4" customWidth="1"/>
    <col min="4" max="4" width="6.875" style="4" customWidth="1"/>
    <col min="5" max="5" width="10.125" style="4" customWidth="1"/>
    <col min="6" max="6" width="6.125" style="4" customWidth="1"/>
    <col min="7" max="7" width="12.5" style="4" customWidth="1"/>
    <col min="8" max="8" width="8.125" style="4" customWidth="1"/>
    <col min="9" max="9" width="10.5" style="4" customWidth="1"/>
    <col min="10" max="10" width="8.25" style="4" customWidth="1"/>
    <col min="11" max="11" width="8" style="4" customWidth="1"/>
    <col min="12" max="12" width="8.125" style="4" customWidth="1"/>
    <col min="13" max="13" width="8.625" style="4" customWidth="1"/>
    <col min="14" max="14" width="7.75" style="4" customWidth="1"/>
    <col min="15" max="15" width="9.5" style="4" customWidth="1"/>
    <col min="16" max="16384" width="9" style="4"/>
  </cols>
  <sheetData>
    <row r="1" spans="1:15" ht="27" customHeight="1">
      <c r="A1" s="9" t="s">
        <v>78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s="1" customFormat="1" ht="37.5" customHeight="1">
      <c r="A2" s="5" t="s">
        <v>76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s="2" customFormat="1" ht="39.950000000000003" customHeight="1">
      <c r="A3" s="8" t="s">
        <v>0</v>
      </c>
      <c r="B3" s="8" t="s">
        <v>1</v>
      </c>
      <c r="C3" s="8" t="s">
        <v>2</v>
      </c>
      <c r="D3" s="8" t="s">
        <v>3</v>
      </c>
      <c r="E3" s="10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11" t="s">
        <v>14</v>
      </c>
    </row>
    <row r="4" spans="1:15" s="2" customFormat="1" ht="39.950000000000003" customHeight="1">
      <c r="A4" s="12">
        <v>1</v>
      </c>
      <c r="B4" s="13" t="s">
        <v>15</v>
      </c>
      <c r="C4" s="13" t="s">
        <v>16</v>
      </c>
      <c r="D4" s="13">
        <v>1</v>
      </c>
      <c r="E4" s="13" t="s">
        <v>77</v>
      </c>
      <c r="F4" s="13" t="s">
        <v>17</v>
      </c>
      <c r="G4" s="13" t="s">
        <v>18</v>
      </c>
      <c r="H4" s="13" t="s">
        <v>19</v>
      </c>
      <c r="I4" s="13" t="s">
        <v>20</v>
      </c>
      <c r="J4" s="13" t="s">
        <v>21</v>
      </c>
      <c r="K4" s="12">
        <v>66</v>
      </c>
      <c r="L4" s="12">
        <v>81.2</v>
      </c>
      <c r="M4" s="12">
        <f t="shared" ref="M4:M18" si="0">SUM(K4:L4)</f>
        <v>147.19999999999999</v>
      </c>
      <c r="N4" s="12">
        <v>1</v>
      </c>
      <c r="O4" s="14"/>
    </row>
    <row r="5" spans="1:15" s="2" customFormat="1" ht="39.950000000000003" customHeight="1">
      <c r="A5" s="12">
        <v>2</v>
      </c>
      <c r="B5" s="13" t="s">
        <v>22</v>
      </c>
      <c r="C5" s="13" t="s">
        <v>23</v>
      </c>
      <c r="D5" s="13">
        <v>1</v>
      </c>
      <c r="E5" s="13" t="s">
        <v>24</v>
      </c>
      <c r="F5" s="13" t="s">
        <v>25</v>
      </c>
      <c r="G5" s="13" t="s">
        <v>26</v>
      </c>
      <c r="H5" s="13" t="s">
        <v>27</v>
      </c>
      <c r="I5" s="13" t="s">
        <v>20</v>
      </c>
      <c r="J5" s="13" t="s">
        <v>21</v>
      </c>
      <c r="K5" s="12">
        <v>58</v>
      </c>
      <c r="L5" s="12">
        <v>81.8</v>
      </c>
      <c r="M5" s="12">
        <f t="shared" si="0"/>
        <v>139.80000000000001</v>
      </c>
      <c r="N5" s="12">
        <v>1</v>
      </c>
      <c r="O5" s="14"/>
    </row>
    <row r="6" spans="1:15" s="2" customFormat="1" ht="39.950000000000003" customHeight="1">
      <c r="A6" s="12">
        <v>3</v>
      </c>
      <c r="B6" s="13" t="s">
        <v>22</v>
      </c>
      <c r="C6" s="13" t="s">
        <v>28</v>
      </c>
      <c r="D6" s="13">
        <v>1</v>
      </c>
      <c r="E6" s="13" t="s">
        <v>29</v>
      </c>
      <c r="F6" s="13" t="s">
        <v>17</v>
      </c>
      <c r="G6" s="13" t="s">
        <v>30</v>
      </c>
      <c r="H6" s="13" t="s">
        <v>31</v>
      </c>
      <c r="I6" s="13" t="s">
        <v>20</v>
      </c>
      <c r="J6" s="13" t="s">
        <v>21</v>
      </c>
      <c r="K6" s="12">
        <v>60</v>
      </c>
      <c r="L6" s="12">
        <v>81.2</v>
      </c>
      <c r="M6" s="12">
        <f t="shared" si="0"/>
        <v>141.19999999999999</v>
      </c>
      <c r="N6" s="12">
        <v>1</v>
      </c>
      <c r="O6" s="14"/>
    </row>
    <row r="7" spans="1:15" s="2" customFormat="1" ht="39.950000000000003" customHeight="1">
      <c r="A7" s="12">
        <v>4</v>
      </c>
      <c r="B7" s="15" t="s">
        <v>32</v>
      </c>
      <c r="C7" s="15" t="s">
        <v>33</v>
      </c>
      <c r="D7" s="15">
        <v>2</v>
      </c>
      <c r="E7" s="13" t="s">
        <v>34</v>
      </c>
      <c r="F7" s="13" t="s">
        <v>25</v>
      </c>
      <c r="G7" s="13" t="s">
        <v>35</v>
      </c>
      <c r="H7" s="13" t="s">
        <v>36</v>
      </c>
      <c r="I7" s="13" t="s">
        <v>20</v>
      </c>
      <c r="J7" s="13" t="s">
        <v>21</v>
      </c>
      <c r="K7" s="12">
        <v>54</v>
      </c>
      <c r="L7" s="12">
        <v>76.2</v>
      </c>
      <c r="M7" s="12">
        <f t="shared" si="0"/>
        <v>130.19999999999999</v>
      </c>
      <c r="N7" s="12">
        <v>1</v>
      </c>
      <c r="O7" s="14"/>
    </row>
    <row r="8" spans="1:15" s="2" customFormat="1" ht="39.950000000000003" customHeight="1">
      <c r="A8" s="12">
        <v>5</v>
      </c>
      <c r="B8" s="16"/>
      <c r="C8" s="16"/>
      <c r="D8" s="16"/>
      <c r="E8" s="13" t="s">
        <v>37</v>
      </c>
      <c r="F8" s="13" t="s">
        <v>17</v>
      </c>
      <c r="G8" s="13" t="s">
        <v>38</v>
      </c>
      <c r="H8" s="13" t="s">
        <v>39</v>
      </c>
      <c r="I8" s="13" t="s">
        <v>20</v>
      </c>
      <c r="J8" s="13" t="s">
        <v>21</v>
      </c>
      <c r="K8" s="12">
        <v>53</v>
      </c>
      <c r="L8" s="12">
        <v>75.8</v>
      </c>
      <c r="M8" s="12">
        <f t="shared" si="0"/>
        <v>128.80000000000001</v>
      </c>
      <c r="N8" s="12">
        <v>2</v>
      </c>
      <c r="O8" s="14"/>
    </row>
    <row r="9" spans="1:15" s="2" customFormat="1" ht="39.950000000000003" customHeight="1">
      <c r="A9" s="12">
        <v>6</v>
      </c>
      <c r="B9" s="13" t="s">
        <v>40</v>
      </c>
      <c r="C9" s="13" t="s">
        <v>16</v>
      </c>
      <c r="D9" s="13">
        <v>1</v>
      </c>
      <c r="E9" s="13" t="s">
        <v>41</v>
      </c>
      <c r="F9" s="13" t="s">
        <v>17</v>
      </c>
      <c r="G9" s="13" t="s">
        <v>42</v>
      </c>
      <c r="H9" s="13" t="s">
        <v>43</v>
      </c>
      <c r="I9" s="13" t="s">
        <v>20</v>
      </c>
      <c r="J9" s="13" t="s">
        <v>21</v>
      </c>
      <c r="K9" s="12">
        <v>64</v>
      </c>
      <c r="L9" s="12">
        <v>69.2</v>
      </c>
      <c r="M9" s="12">
        <f t="shared" si="0"/>
        <v>133.19999999999999</v>
      </c>
      <c r="N9" s="12">
        <v>1</v>
      </c>
      <c r="O9" s="14"/>
    </row>
    <row r="10" spans="1:15" s="2" customFormat="1" ht="39.950000000000003" customHeight="1">
      <c r="A10" s="12">
        <v>7</v>
      </c>
      <c r="B10" s="13" t="s">
        <v>44</v>
      </c>
      <c r="C10" s="13" t="s">
        <v>46</v>
      </c>
      <c r="D10" s="13">
        <v>1</v>
      </c>
      <c r="E10" s="13" t="s">
        <v>47</v>
      </c>
      <c r="F10" s="13" t="s">
        <v>17</v>
      </c>
      <c r="G10" s="13" t="s">
        <v>48</v>
      </c>
      <c r="H10" s="13" t="s">
        <v>49</v>
      </c>
      <c r="I10" s="13" t="s">
        <v>20</v>
      </c>
      <c r="J10" s="13" t="s">
        <v>21</v>
      </c>
      <c r="K10" s="12">
        <v>45</v>
      </c>
      <c r="L10" s="12">
        <v>78.2</v>
      </c>
      <c r="M10" s="12">
        <f t="shared" si="0"/>
        <v>123.2</v>
      </c>
      <c r="N10" s="12">
        <v>1</v>
      </c>
      <c r="O10" s="14"/>
    </row>
    <row r="11" spans="1:15" s="2" customFormat="1" ht="39.950000000000003" customHeight="1">
      <c r="A11" s="12">
        <v>8</v>
      </c>
      <c r="B11" s="13" t="s">
        <v>50</v>
      </c>
      <c r="C11" s="13" t="s">
        <v>16</v>
      </c>
      <c r="D11" s="13">
        <v>1</v>
      </c>
      <c r="E11" s="13" t="s">
        <v>51</v>
      </c>
      <c r="F11" s="13" t="s">
        <v>17</v>
      </c>
      <c r="G11" s="13" t="s">
        <v>52</v>
      </c>
      <c r="H11" s="13" t="s">
        <v>27</v>
      </c>
      <c r="I11" s="13" t="s">
        <v>20</v>
      </c>
      <c r="J11" s="13" t="s">
        <v>21</v>
      </c>
      <c r="K11" s="12">
        <v>58</v>
      </c>
      <c r="L11" s="12">
        <v>77.400000000000006</v>
      </c>
      <c r="M11" s="12">
        <f t="shared" si="0"/>
        <v>135.4</v>
      </c>
      <c r="N11" s="12">
        <v>1</v>
      </c>
      <c r="O11" s="14"/>
    </row>
    <row r="12" spans="1:15" s="2" customFormat="1" ht="39.950000000000003" customHeight="1">
      <c r="A12" s="12">
        <v>9</v>
      </c>
      <c r="B12" s="13" t="s">
        <v>53</v>
      </c>
      <c r="C12" s="13" t="s">
        <v>16</v>
      </c>
      <c r="D12" s="13">
        <v>1</v>
      </c>
      <c r="E12" s="13" t="s">
        <v>54</v>
      </c>
      <c r="F12" s="13" t="s">
        <v>25</v>
      </c>
      <c r="G12" s="13" t="s">
        <v>30</v>
      </c>
      <c r="H12" s="13" t="s">
        <v>55</v>
      </c>
      <c r="I12" s="13" t="s">
        <v>20</v>
      </c>
      <c r="J12" s="13" t="s">
        <v>45</v>
      </c>
      <c r="K12" s="12">
        <v>60</v>
      </c>
      <c r="L12" s="12">
        <v>74.599999999999994</v>
      </c>
      <c r="M12" s="12">
        <f t="shared" si="0"/>
        <v>134.6</v>
      </c>
      <c r="N12" s="12">
        <v>1</v>
      </c>
      <c r="O12" s="14"/>
    </row>
    <row r="13" spans="1:15" s="2" customFormat="1" ht="39.950000000000003" customHeight="1">
      <c r="A13" s="12">
        <v>10</v>
      </c>
      <c r="B13" s="13" t="s">
        <v>56</v>
      </c>
      <c r="C13" s="13" t="s">
        <v>16</v>
      </c>
      <c r="D13" s="13">
        <v>1</v>
      </c>
      <c r="E13" s="13" t="s">
        <v>57</v>
      </c>
      <c r="F13" s="13" t="s">
        <v>17</v>
      </c>
      <c r="G13" s="13" t="s">
        <v>58</v>
      </c>
      <c r="H13" s="13" t="s">
        <v>59</v>
      </c>
      <c r="I13" s="13" t="s">
        <v>20</v>
      </c>
      <c r="J13" s="13" t="s">
        <v>21</v>
      </c>
      <c r="K13" s="12">
        <v>64</v>
      </c>
      <c r="L13" s="12">
        <v>80</v>
      </c>
      <c r="M13" s="12">
        <f t="shared" si="0"/>
        <v>144</v>
      </c>
      <c r="N13" s="12">
        <v>1</v>
      </c>
      <c r="O13" s="14"/>
    </row>
    <row r="14" spans="1:15" s="2" customFormat="1" ht="39.950000000000003" customHeight="1">
      <c r="A14" s="12">
        <v>11</v>
      </c>
      <c r="B14" s="13" t="s">
        <v>60</v>
      </c>
      <c r="C14" s="13" t="s">
        <v>16</v>
      </c>
      <c r="D14" s="13">
        <v>1</v>
      </c>
      <c r="E14" s="13" t="s">
        <v>61</v>
      </c>
      <c r="F14" s="13" t="s">
        <v>25</v>
      </c>
      <c r="G14" s="13" t="s">
        <v>38</v>
      </c>
      <c r="H14" s="13" t="s">
        <v>62</v>
      </c>
      <c r="I14" s="13" t="s">
        <v>20</v>
      </c>
      <c r="J14" s="13" t="s">
        <v>21</v>
      </c>
      <c r="K14" s="12">
        <v>66</v>
      </c>
      <c r="L14" s="12">
        <v>78.599999999999994</v>
      </c>
      <c r="M14" s="12">
        <f t="shared" si="0"/>
        <v>144.6</v>
      </c>
      <c r="N14" s="12">
        <v>1</v>
      </c>
      <c r="O14" s="14"/>
    </row>
    <row r="15" spans="1:15" s="2" customFormat="1" ht="39.950000000000003" customHeight="1">
      <c r="A15" s="12">
        <v>12</v>
      </c>
      <c r="B15" s="13" t="s">
        <v>63</v>
      </c>
      <c r="C15" s="13" t="s">
        <v>16</v>
      </c>
      <c r="D15" s="13">
        <v>1</v>
      </c>
      <c r="E15" s="13" t="s">
        <v>64</v>
      </c>
      <c r="F15" s="13" t="s">
        <v>25</v>
      </c>
      <c r="G15" s="13" t="s">
        <v>65</v>
      </c>
      <c r="H15" s="13" t="s">
        <v>66</v>
      </c>
      <c r="I15" s="13" t="s">
        <v>20</v>
      </c>
      <c r="J15" s="13" t="s">
        <v>21</v>
      </c>
      <c r="K15" s="12">
        <v>64</v>
      </c>
      <c r="L15" s="12">
        <v>80</v>
      </c>
      <c r="M15" s="12">
        <f t="shared" si="0"/>
        <v>144</v>
      </c>
      <c r="N15" s="12">
        <v>1</v>
      </c>
      <c r="O15" s="14"/>
    </row>
    <row r="16" spans="1:15" s="2" customFormat="1" ht="39.950000000000003" customHeight="1">
      <c r="A16" s="12">
        <v>13</v>
      </c>
      <c r="B16" s="13" t="s">
        <v>67</v>
      </c>
      <c r="C16" s="13" t="s">
        <v>16</v>
      </c>
      <c r="D16" s="13">
        <v>1</v>
      </c>
      <c r="E16" s="13" t="s">
        <v>68</v>
      </c>
      <c r="F16" s="13" t="s">
        <v>25</v>
      </c>
      <c r="G16" s="13" t="s">
        <v>69</v>
      </c>
      <c r="H16" s="13" t="s">
        <v>39</v>
      </c>
      <c r="I16" s="13" t="s">
        <v>20</v>
      </c>
      <c r="J16" s="13" t="s">
        <v>21</v>
      </c>
      <c r="K16" s="12">
        <v>59</v>
      </c>
      <c r="L16" s="12">
        <v>75.2</v>
      </c>
      <c r="M16" s="12">
        <f t="shared" si="0"/>
        <v>134.19999999999999</v>
      </c>
      <c r="N16" s="12">
        <v>1</v>
      </c>
      <c r="O16" s="14"/>
    </row>
    <row r="17" spans="1:15" s="2" customFormat="1" ht="39.950000000000003" customHeight="1">
      <c r="A17" s="12">
        <v>14</v>
      </c>
      <c r="B17" s="13" t="s">
        <v>70</v>
      </c>
      <c r="C17" s="13" t="s">
        <v>16</v>
      </c>
      <c r="D17" s="13">
        <v>1</v>
      </c>
      <c r="E17" s="13" t="s">
        <v>71</v>
      </c>
      <c r="F17" s="13" t="s">
        <v>17</v>
      </c>
      <c r="G17" s="13" t="s">
        <v>30</v>
      </c>
      <c r="H17" s="13" t="s">
        <v>72</v>
      </c>
      <c r="I17" s="13" t="s">
        <v>20</v>
      </c>
      <c r="J17" s="13" t="s">
        <v>21</v>
      </c>
      <c r="K17" s="12">
        <v>64</v>
      </c>
      <c r="L17" s="12">
        <v>79</v>
      </c>
      <c r="M17" s="12">
        <f t="shared" si="0"/>
        <v>143</v>
      </c>
      <c r="N17" s="12">
        <v>1</v>
      </c>
      <c r="O17" s="14"/>
    </row>
    <row r="18" spans="1:15" s="2" customFormat="1" ht="39.950000000000003" customHeight="1">
      <c r="A18" s="12">
        <v>15</v>
      </c>
      <c r="B18" s="13" t="s">
        <v>73</v>
      </c>
      <c r="C18" s="13" t="s">
        <v>33</v>
      </c>
      <c r="D18" s="13">
        <v>1</v>
      </c>
      <c r="E18" s="13" t="s">
        <v>74</v>
      </c>
      <c r="F18" s="13" t="s">
        <v>25</v>
      </c>
      <c r="G18" s="13" t="s">
        <v>75</v>
      </c>
      <c r="H18" s="13" t="s">
        <v>36</v>
      </c>
      <c r="I18" s="13" t="s">
        <v>20</v>
      </c>
      <c r="J18" s="13" t="s">
        <v>21</v>
      </c>
      <c r="K18" s="12">
        <v>53</v>
      </c>
      <c r="L18" s="12">
        <v>79.2</v>
      </c>
      <c r="M18" s="12">
        <f t="shared" si="0"/>
        <v>132.19999999999999</v>
      </c>
      <c r="N18" s="12">
        <v>1</v>
      </c>
      <c r="O18" s="14"/>
    </row>
    <row r="19" spans="1:15" s="1" customFormat="1" ht="50.1" customHeight="1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s="1" customFormat="1" ht="50.1" customHeight="1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s="1" customFormat="1" ht="50.1" customHeight="1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s="1" customFormat="1" ht="50.1" customHeight="1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s="1" customFormat="1" ht="50.1" customHeight="1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s="1" customFormat="1" ht="50.1" customHeight="1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s="1" customFormat="1" ht="50.1" customHeight="1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</sheetData>
  <mergeCells count="5">
    <mergeCell ref="A2:O2"/>
    <mergeCell ref="A1:O1"/>
    <mergeCell ref="B7:B8"/>
    <mergeCell ref="C7:C8"/>
    <mergeCell ref="D7:D8"/>
  </mergeCells>
  <phoneticPr fontId="7" type="noConversion"/>
  <dataValidations count="1">
    <dataValidation allowBlank="1" sqref="B15:C16 C7"/>
  </dataValidations>
  <printOptions horizontalCentered="1"/>
  <pageMargins left="0.55118110236220497" right="0.55118110236220497" top="0.78740157480314998" bottom="0.78740157480314998" header="0.51181102362204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AutoBVT</cp:lastModifiedBy>
  <cp:lastPrinted>2022-09-29T00:48:33Z</cp:lastPrinted>
  <dcterms:created xsi:type="dcterms:W3CDTF">2021-09-08T00:27:00Z</dcterms:created>
  <dcterms:modified xsi:type="dcterms:W3CDTF">2022-09-29T00:56:31Z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0C1C994F54814C30826F32157AD2B00A</vt:lpwstr>
  </property>
  <property fmtid="{D5CDD505-2E9C-101B-9397-08002B2CF9AE}" pid="3" name="KSOProductBuildVer">
    <vt:lpwstr>2052-11.1.0.12358</vt:lpwstr>
  </property>
</Properties>
</file>