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Sheet1" sheetId="1" r:id="rId1"/>
    <sheet name="Sheet3" sheetId="3" r:id="rId2"/>
  </sheets>
  <definedNames>
    <definedName name="_xlnm._FilterDatabase" localSheetId="0" hidden="1">Sheet1!$A$4:$U$9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<sst xmlns="http://schemas.openxmlformats.org/spreadsheetml/2006/main" count="94" uniqueCount="76">
  <si>
    <t>附件2</t>
  </si>
  <si>
    <t>昭平县2023年广东帮扶广西财政协作资金、鼎湖区帮扶资金项目计划表</t>
  </si>
  <si>
    <t>序号</t>
  </si>
  <si>
    <t>乡镇村</t>
  </si>
  <si>
    <t>项目名称</t>
  </si>
  <si>
    <t>项目建设内容</t>
  </si>
  <si>
    <t>项目（预期）效果
（包括带农联农情况）</t>
  </si>
  <si>
    <t>资产归属情况</t>
  </si>
  <si>
    <t>总预算
（万元）</t>
  </si>
  <si>
    <t>广东帮扶资金(万元）</t>
  </si>
  <si>
    <t>资金拨付单位</t>
  </si>
  <si>
    <t>项目分类</t>
  </si>
  <si>
    <t>项目实施单位</t>
  </si>
  <si>
    <t>合 计</t>
  </si>
  <si>
    <t>昭平镇</t>
  </si>
  <si>
    <t>昭平县城北工业园标准厂房及配套基础设施项目</t>
  </si>
  <si>
    <t>在城北工业园建设3栋茶产业通用厂房2950万元，主要内容包括:土建工程、水电安装、园区绿化工程、“园区配套道路”、“三通一平”及相关配套基础设施建设。</t>
  </si>
  <si>
    <t>项目由昭平县兴盛投资发展有限公司运营管理，广东帮扶广西财政帮扶协作资金投入2950万元形成的资产归县经贸局所有。2023年是项目建设期，按投入资金2950万的3%固定比率计提25个村的村集体经济收入，昭平县兴盛投资发展有限公司在2023年12月份前兑现给各村。2024年按投入资金2950万的4%固定比率计提25个村的村集体经济收入，昭平县兴盛投资发展有限公司在2024年12月份前兑现给各村。2025年后，每年按投入资金2950万的4.5%固定比率分红计提25个村的村集体经济收入。聘请符合条件的农户（脱贫户）在产业园进行务工或由企业聘请农户（脱贫户）到该企业基地务工等方式，实现产业发展与带贫减贫相结合，带动农户（脱贫户）增收，巩固脱贫攻坚成果。</t>
  </si>
  <si>
    <t>县经贸局</t>
  </si>
  <si>
    <t>广东省级、鼎湖区</t>
  </si>
  <si>
    <r>
      <rPr>
        <sz val="18"/>
        <rFont val="仿宋_GB2312"/>
        <charset val="1"/>
      </rPr>
      <t>产业发展</t>
    </r>
    <r>
      <rPr>
        <sz val="18"/>
        <rFont val="Times New Roman"/>
        <charset val="134"/>
      </rPr>
      <t>——</t>
    </r>
    <r>
      <rPr>
        <sz val="18"/>
        <rFont val="宋体"/>
        <charset val="134"/>
      </rPr>
      <t>产业园</t>
    </r>
  </si>
  <si>
    <t xml:space="preserve">县经贸局
昭平县兴盛投资发展有限公司
</t>
  </si>
  <si>
    <t>黄姚街村委会</t>
  </si>
  <si>
    <t>支持建设大湾区蔬菜基地</t>
  </si>
  <si>
    <t>建设集体产业—大棚蔬菜基地，与肇庆粤色农业公司合作打造供大湾区蔬菜基地。</t>
  </si>
  <si>
    <t>项目建成后资产由广西将军峰茶业集团有限公司代管，由肇庆粤色农业公司、昭平县沁园现代农业有限责任公司共同运营。形成的资产归县农业农村局所有。基地运营后年产值可达2000万元，带动当地农户就业200多人，每人每月增收2000元，租地利益连结村民300多户。2023年是项目建设期，按投入资金300万的3%固定比率计提3个村的村集体经济收入，广西将军峰茶业集团有限公司在2023年12月份前兑现给各村。2024年按投入资金300万的4%固定比率计提3个村的村集体经济收入，广西将军峰茶业集团有限公司在2024年12月份前兑现给各村。2025年后，每年按投入资金300万的4.5%固定比率分红计提3个村的村集体经济收入。</t>
  </si>
  <si>
    <t>县农业农村局</t>
  </si>
  <si>
    <t>广东省级</t>
  </si>
  <si>
    <r>
      <rPr>
        <sz val="18"/>
        <rFont val="仿宋_GB2312"/>
        <charset val="1"/>
      </rPr>
      <t>产业发展</t>
    </r>
    <r>
      <rPr>
        <sz val="18"/>
        <rFont val="Times New Roman"/>
        <charset val="134"/>
      </rPr>
      <t>——</t>
    </r>
    <r>
      <rPr>
        <sz val="18"/>
        <rFont val="宋体"/>
        <charset val="134"/>
      </rPr>
      <t>一般产业</t>
    </r>
  </si>
  <si>
    <t xml:space="preserve">县农业农村局
广西将军峰茶业集团有限公司
</t>
  </si>
  <si>
    <t>黄姚镇</t>
  </si>
  <si>
    <t>粤桂协作农旅示范园</t>
  </si>
  <si>
    <t>打造黄姚乐耘集装箱住宿，集装箱及配套设备采购，基础设施建设，水电安装，住宿配套设施，美化亮化工程等</t>
  </si>
  <si>
    <t>项目由广西将军峰茶业集团有限公司运营管理，广东帮扶广西财政帮扶协作资金投入400万元形成的资产归县文广旅局所有。2023年是项目建设期，按投入资金400万的3%固定比率计提4个村的村集体经济收入，广西将军峰茶业集团有限公司在2023年12月份前兑现给各村。2024年按投入资金400万的4%固定比率计提4个村的村集体经济收入，广西将军峰茶业集团有限公司在2024年12月份前兑现给各村。2025年后，每年按投入资金400万的4.5%固定比率分红计提4个村的村集体经济收入。</t>
  </si>
  <si>
    <t>县文广旅局</t>
  </si>
  <si>
    <r>
      <rPr>
        <sz val="18"/>
        <rFont val="仿宋_GB2312"/>
        <charset val="1"/>
      </rPr>
      <t>产业发展</t>
    </r>
    <r>
      <rPr>
        <sz val="18"/>
        <rFont val="Times New Roman"/>
        <charset val="134"/>
      </rPr>
      <t>——</t>
    </r>
    <r>
      <rPr>
        <sz val="18"/>
        <rFont val="宋体"/>
        <charset val="134"/>
      </rPr>
      <t>农文旅、产业发展</t>
    </r>
  </si>
  <si>
    <t xml:space="preserve">县文广旅局
广西将军峰茶业集团有限公司
</t>
  </si>
  <si>
    <t>昭平镇、走马镇、黄姚镇</t>
  </si>
  <si>
    <t>提升昭平镇江口村、马圣村、走马镇丽美屯，黄姚镇凤立村、岩头村等乡村振兴示范点，打造数字乡村</t>
  </si>
  <si>
    <t>提升昭平镇江口村、马圣村，走马镇丽美屯、黄姚镇凤立村、岩头村等乡村振兴示范点主要内容包括：打造美丽乡村，提升人居环境，改善村容村貌，打造数字乡村，提供一批文体设施，补齐基础设施、短板。</t>
  </si>
  <si>
    <t>提升乡村振兴示范点，在昭平镇江口村、黄姚镇凤立村打造数字乡村，在村内办公场所、主要干道安装摄像头。昭平镇马圣村、走马镇丽美屯、黄姚镇岩头村改善农村人居环境，强化精神文明建设、粤桂协作、旅游文化元素。</t>
  </si>
  <si>
    <t>所在村集体</t>
  </si>
  <si>
    <t>示范村点建设——人居环境、示范村点建设</t>
  </si>
  <si>
    <t>县乡村振兴局</t>
  </si>
  <si>
    <t>完善易地搬迁安置小区配套设施</t>
  </si>
  <si>
    <t>完善移民安置点基础设施配套，提升移民小区居民生活环境。</t>
  </si>
  <si>
    <t>提升易地搬迁点，提升移民小区居民生活环境。</t>
  </si>
  <si>
    <t>昭平县生态移民发展中心</t>
  </si>
  <si>
    <t>基础设施（示范点外）</t>
  </si>
  <si>
    <t>昭平县生态移民发展中心
昭平县桂兴工业投资有限公司</t>
  </si>
  <si>
    <t>各乡镇</t>
  </si>
  <si>
    <t>支持组团式帮扶两间学校，乡镇、村教育学校设备采购</t>
  </si>
  <si>
    <t>1、乡镇、村教育学校设备采购，义务教育学校薄弱环节改善与能力提升，400万元。2、支持组团式帮扶两间学校教学设备，提升两个组团式帮扶学校教育条件和设备，昭平中学250万元，昭平职业教育中心50万元。3、通过粤桂协作教育对口帮扶项目培养出一支视野开阔、创新能力强、教学水平高的优秀校长及优秀教师骨干队伍，以深入、可持续地提升昭平县综合教育质量，150万。</t>
  </si>
  <si>
    <t>提高学校信息化手段，加强教师教学能力和信息素养，解决昭平职业教育中心、昭平中学设备，改善学校办学条件。</t>
  </si>
  <si>
    <t>县教科局</t>
  </si>
  <si>
    <t>教育</t>
  </si>
  <si>
    <t>脱贫劳动力跨省务工交通补贴</t>
  </si>
  <si>
    <t>对昭平县2023年脱贫劳动力（含监测户）跨省务工给予交通补贴，每人每年补贴300元。</t>
  </si>
  <si>
    <t>通过对我县2023年脱贫劳动力（含监测户）跨省务工给予交通补贴，鼓励脱贫劳动力外出务工，确保农民收入增收。</t>
  </si>
  <si>
    <t>未形成资产</t>
  </si>
  <si>
    <t>劳务协作</t>
  </si>
  <si>
    <t>县人社局
县乡村振兴局</t>
  </si>
  <si>
    <t>乡村振兴干部、技术人才、农村劳动力技能培训</t>
  </si>
  <si>
    <t>培训专业技术人才、乡村振兴干部及对农村劳动力、脱贫户进行技能培训，增强就业技能。（县委组织部基层股负责85.67万、县人社局负责100万、卫健局负责25万、县乡村振兴局负责39.33万）</t>
  </si>
  <si>
    <t>培育专业技术人才、乡村振兴干部，推动昭平县资源优势转为产业优势、发展优势，为巩固脱贫攻坚成果提供有力科技支撑。对脱贫人口等就业重点群体有针对性地开展技能培训，加强农村劳动力就业能力，提高产业技术水平。</t>
  </si>
  <si>
    <t>培训——技能培训、培训——干部人才培训、培训——致富带头人培训</t>
  </si>
  <si>
    <t>县委组织部
县乡村振兴局
县人社局
县卫健局</t>
  </si>
  <si>
    <t>广东、广西</t>
  </si>
  <si>
    <t>帮扶农副产品认定、帮扶产品销售、品牌培育、宣传推介、收购滞销农副产品奖补</t>
  </si>
  <si>
    <t>支持开展农特产品推介会、展销会，支持昭平开展“圳品”认证、供深农产品基地和供粤港澳大湾区“菜篮子”生产基地、“深圳农场”等品牌培育，支持农产品线上线下销售奖补等。</t>
  </si>
  <si>
    <t>进一步拓展昭平县农特产品产销对接渠道，扶持壮大昭平县农特产品生产、加工及流通市场主体，助推桂品出乡，助力乡村振兴。</t>
  </si>
  <si>
    <t>消费帮扶</t>
  </si>
  <si>
    <t>昭平县农村基层防疫物资</t>
  </si>
  <si>
    <t>支持昭平县农村基层防疫物资专项资金。</t>
  </si>
  <si>
    <t>解决基层防疫物资短缺问题。</t>
  </si>
  <si>
    <t>医疗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</si>
</sst>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b/>
      <sz val="36"/>
      <name val="方正小标宋简体"/>
      <charset val="134"/>
    </font>
    <font>
      <b/>
      <sz val="13"/>
      <name val="仿宋_GB2312"/>
      <charset val="134"/>
    </font>
    <font>
      <b/>
      <sz val="24"/>
      <name val="仿宋"/>
      <charset val="134"/>
    </font>
    <font>
      <b/>
      <sz val="13"/>
      <name val="仿宋"/>
      <charset val="134"/>
    </font>
    <font>
      <b/>
      <sz val="18"/>
      <name val="仿宋_GB2312"/>
      <charset val="1"/>
    </font>
    <font>
      <sz val="13"/>
      <name val="宋体"/>
      <charset val="134"/>
      <scheme val="minor"/>
    </font>
    <font>
      <sz val="18"/>
      <name val="仿宋_GB2312"/>
      <charset val="1"/>
    </font>
    <font>
      <sz val="18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8"/>
      <name val="Times New Roman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  <protection locked="0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0" borderId="0"/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  <protection locked="0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>
      <protection locked="0"/>
    </xf>
    <xf numFmtId="0" fontId="17" fillId="0" borderId="0">
      <protection locked="0"/>
    </xf>
    <xf numFmtId="0" fontId="19" fillId="0" borderId="0">
      <protection locked="0"/>
    </xf>
    <xf numFmtId="0" fontId="39" fillId="0" borderId="0"/>
    <xf numFmtId="0" fontId="1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常规 2 2 40" xfId="3"/>
    <cellStyle name="常规 2 2 2 13 2" xfId="4"/>
    <cellStyle name="输入" xfId="5" builtinId="20"/>
    <cellStyle name="货币" xfId="6" builtinId="4"/>
    <cellStyle name="千位分隔[0]" xfId="7" builtinId="6"/>
    <cellStyle name="常规 2 2 45 3 2" xfId="8"/>
    <cellStyle name="常规 2 3 14 13" xfId="9"/>
    <cellStyle name="千位分隔" xfId="10" builtinId="3"/>
    <cellStyle name="常规 2 2 2 43 3 2" xfId="11"/>
    <cellStyle name="40% - 强调文字颜色 3" xfId="12" builtinId="39"/>
    <cellStyle name="差" xfId="13" builtinId="27"/>
    <cellStyle name="60% - 强调文字颜色 3" xfId="14" builtinId="40"/>
    <cellStyle name="常规 6 11 13" xfId="15"/>
    <cellStyle name="超链接" xfId="16" builtinId="8"/>
    <cellStyle name="百分比" xfId="17" builtinId="5"/>
    <cellStyle name="常规 2 3 10 2 3" xfId="18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2 2 45 2" xfId="25"/>
    <cellStyle name="解释性文本" xfId="26" builtinId="53"/>
    <cellStyle name="标题 1" xfId="27" builtinId="16"/>
    <cellStyle name="常规 76" xfId="28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常规 56" xfId="55"/>
    <cellStyle name="强调文字颜色 6" xfId="56" builtinId="49"/>
    <cellStyle name="常规 2 47" xfId="57"/>
    <cellStyle name="常规 10" xfId="58"/>
    <cellStyle name="40% - 强调文字颜色 6" xfId="59" builtinId="51"/>
    <cellStyle name="60% - 强调文字颜色 6" xfId="60" builtinId="52"/>
    <cellStyle name="常规 10 2 2" xfId="61"/>
    <cellStyle name="常规 2 2 2 42 2" xfId="62"/>
    <cellStyle name="常规 2 3 10 4" xfId="63"/>
    <cellStyle name="常规_Sheet1_1" xfId="64"/>
    <cellStyle name="常规 2" xfId="65"/>
  </cellStyles>
  <tableStyles count="0" defaultTableStyle="TableStyleMedium9"/>
  <colors>
    <mruColors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40" zoomScaleNormal="40" workbookViewId="0">
      <pane ySplit="3" topLeftCell="A8" activePane="bottomLeft" state="frozen"/>
      <selection/>
      <selection pane="bottomLeft" activeCell="E9" sqref="E9"/>
    </sheetView>
  </sheetViews>
  <sheetFormatPr defaultColWidth="16.462962962963" defaultRowHeight="14.4"/>
  <cols>
    <col min="1" max="1" width="7.62962962962963" style="5" customWidth="1"/>
    <col min="2" max="2" width="23.962962962963" style="6" customWidth="1"/>
    <col min="3" max="3" width="31.9444444444444" style="6" customWidth="1"/>
    <col min="4" max="4" width="66.1111111111111" style="7" customWidth="1"/>
    <col min="5" max="5" width="91.9444444444444" style="7" customWidth="1"/>
    <col min="6" max="6" width="26.1111111111111" style="6" customWidth="1"/>
    <col min="7" max="7" width="17.5" style="6" customWidth="1"/>
    <col min="8" max="8" width="20.5555555555556" style="6" customWidth="1"/>
    <col min="9" max="9" width="28.3333333333333" style="6" customWidth="1"/>
    <col min="10" max="10" width="26.9444444444444" style="6" customWidth="1"/>
    <col min="11" max="11" width="25.2777777777778" style="6" customWidth="1"/>
    <col min="12" max="16377" width="16.462962962963" style="6" customWidth="1"/>
    <col min="16378" max="16384" width="16.462962962963" style="6"/>
  </cols>
  <sheetData>
    <row r="1" ht="35" customHeight="1" spans="1:14">
      <c r="A1" s="8" t="s">
        <v>0</v>
      </c>
      <c r="B1" s="8"/>
      <c r="C1" s="9"/>
      <c r="D1" s="10"/>
      <c r="E1" s="10"/>
      <c r="F1" s="9"/>
      <c r="G1" s="9"/>
      <c r="H1" s="9"/>
      <c r="I1" s="9"/>
      <c r="J1" s="9"/>
      <c r="K1" s="9"/>
      <c r="L1" s="9"/>
      <c r="M1" s="9"/>
      <c r="N1" s="9"/>
    </row>
    <row r="2" ht="78" customHeight="1" spans="1:14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9"/>
      <c r="M2" s="9"/>
      <c r="N2" s="9"/>
    </row>
    <row r="3" s="1" customFormat="1" ht="52" customHeight="1" spans="1:14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5"/>
      <c r="M3" s="25"/>
      <c r="N3" s="25"/>
    </row>
    <row r="4" s="2" customFormat="1" ht="39" customHeight="1" spans="1:14">
      <c r="A4" s="15" t="s">
        <v>13</v>
      </c>
      <c r="B4" s="16"/>
      <c r="C4" s="17"/>
      <c r="D4" s="18"/>
      <c r="E4" s="18"/>
      <c r="F4" s="17"/>
      <c r="G4" s="19">
        <f>SUBTOTAL(9,G5:G894)</f>
        <v>5777</v>
      </c>
      <c r="H4" s="19">
        <f>SUBTOTAL(9,H5:H894)</f>
        <v>5777</v>
      </c>
      <c r="I4" s="17"/>
      <c r="J4" s="17"/>
      <c r="K4" s="17"/>
      <c r="L4" s="26"/>
      <c r="M4" s="26"/>
      <c r="N4" s="26"/>
    </row>
    <row r="5" s="3" customFormat="1" ht="298" customHeight="1" spans="1:14">
      <c r="A5" s="20">
        <v>1</v>
      </c>
      <c r="B5" s="21" t="s">
        <v>14</v>
      </c>
      <c r="C5" s="21" t="s">
        <v>15</v>
      </c>
      <c r="D5" s="21" t="s">
        <v>16</v>
      </c>
      <c r="E5" s="22" t="s">
        <v>17</v>
      </c>
      <c r="F5" s="21" t="s">
        <v>18</v>
      </c>
      <c r="G5" s="19">
        <v>2950</v>
      </c>
      <c r="H5" s="19">
        <v>2950</v>
      </c>
      <c r="I5" s="21" t="s">
        <v>19</v>
      </c>
      <c r="J5" s="21" t="s">
        <v>20</v>
      </c>
      <c r="K5" s="21" t="s">
        <v>21</v>
      </c>
      <c r="L5" s="27"/>
      <c r="M5" s="27"/>
      <c r="N5" s="27"/>
    </row>
    <row r="6" s="3" customFormat="1" ht="274" customHeight="1" spans="1:14">
      <c r="A6" s="20">
        <v>2</v>
      </c>
      <c r="B6" s="21" t="s">
        <v>22</v>
      </c>
      <c r="C6" s="21" t="s">
        <v>23</v>
      </c>
      <c r="D6" s="21" t="s">
        <v>24</v>
      </c>
      <c r="E6" s="22" t="s">
        <v>25</v>
      </c>
      <c r="F6" s="21" t="s">
        <v>26</v>
      </c>
      <c r="G6" s="19">
        <v>300</v>
      </c>
      <c r="H6" s="19">
        <v>300</v>
      </c>
      <c r="I6" s="21" t="s">
        <v>27</v>
      </c>
      <c r="J6" s="21" t="s">
        <v>28</v>
      </c>
      <c r="K6" s="21" t="s">
        <v>29</v>
      </c>
      <c r="L6" s="27"/>
      <c r="M6" s="27"/>
      <c r="N6" s="27"/>
    </row>
    <row r="7" s="3" customFormat="1" ht="261" customHeight="1" spans="1:14">
      <c r="A7" s="20">
        <v>3</v>
      </c>
      <c r="B7" s="23" t="s">
        <v>30</v>
      </c>
      <c r="C7" s="23" t="s">
        <v>31</v>
      </c>
      <c r="D7" s="23" t="s">
        <v>32</v>
      </c>
      <c r="E7" s="24" t="s">
        <v>33</v>
      </c>
      <c r="F7" s="21" t="s">
        <v>34</v>
      </c>
      <c r="G7" s="19">
        <v>400</v>
      </c>
      <c r="H7" s="19">
        <v>400</v>
      </c>
      <c r="I7" s="21" t="s">
        <v>27</v>
      </c>
      <c r="J7" s="21" t="s">
        <v>35</v>
      </c>
      <c r="K7" s="21" t="s">
        <v>36</v>
      </c>
      <c r="L7" s="27"/>
      <c r="M7" s="27"/>
      <c r="N7" s="27"/>
    </row>
    <row r="8" s="3" customFormat="1" ht="190" customHeight="1" spans="1:14">
      <c r="A8" s="20">
        <v>4</v>
      </c>
      <c r="B8" s="21" t="s">
        <v>37</v>
      </c>
      <c r="C8" s="21" t="s">
        <v>38</v>
      </c>
      <c r="D8" s="21" t="s">
        <v>39</v>
      </c>
      <c r="E8" s="22" t="s">
        <v>40</v>
      </c>
      <c r="F8" s="21" t="s">
        <v>41</v>
      </c>
      <c r="G8" s="19">
        <v>625</v>
      </c>
      <c r="H8" s="19">
        <v>625</v>
      </c>
      <c r="I8" s="21" t="s">
        <v>27</v>
      </c>
      <c r="J8" s="21" t="s">
        <v>42</v>
      </c>
      <c r="K8" s="21" t="s">
        <v>43</v>
      </c>
      <c r="L8" s="27"/>
      <c r="M8" s="27"/>
      <c r="N8" s="27"/>
    </row>
    <row r="9" s="3" customFormat="1" ht="115" customHeight="1" spans="1:14">
      <c r="A9" s="20">
        <v>5</v>
      </c>
      <c r="B9" s="21" t="s">
        <v>14</v>
      </c>
      <c r="C9" s="21" t="s">
        <v>44</v>
      </c>
      <c r="D9" s="21" t="s">
        <v>45</v>
      </c>
      <c r="E9" s="21" t="s">
        <v>46</v>
      </c>
      <c r="F9" s="21" t="s">
        <v>47</v>
      </c>
      <c r="G9" s="19">
        <v>50</v>
      </c>
      <c r="H9" s="19">
        <v>50</v>
      </c>
      <c r="I9" s="21" t="s">
        <v>27</v>
      </c>
      <c r="J9" s="21" t="s">
        <v>48</v>
      </c>
      <c r="K9" s="21" t="s">
        <v>49</v>
      </c>
      <c r="L9" s="27"/>
      <c r="M9" s="27"/>
      <c r="N9" s="27"/>
    </row>
    <row r="10" s="4" customFormat="1" ht="273" customHeight="1" spans="1:11">
      <c r="A10" s="20">
        <v>6</v>
      </c>
      <c r="B10" s="21" t="s">
        <v>50</v>
      </c>
      <c r="C10" s="21" t="s">
        <v>51</v>
      </c>
      <c r="D10" s="22" t="s">
        <v>52</v>
      </c>
      <c r="E10" s="22" t="s">
        <v>53</v>
      </c>
      <c r="F10" s="21" t="s">
        <v>54</v>
      </c>
      <c r="G10" s="19">
        <v>850</v>
      </c>
      <c r="H10" s="19">
        <v>850</v>
      </c>
      <c r="I10" s="21" t="s">
        <v>27</v>
      </c>
      <c r="J10" s="21" t="s">
        <v>55</v>
      </c>
      <c r="K10" s="21" t="s">
        <v>54</v>
      </c>
    </row>
    <row r="11" s="4" customFormat="1" ht="151" customHeight="1" spans="1:11">
      <c r="A11" s="20">
        <v>7</v>
      </c>
      <c r="B11" s="21" t="s">
        <v>50</v>
      </c>
      <c r="C11" s="21" t="s">
        <v>56</v>
      </c>
      <c r="D11" s="21" t="s">
        <v>57</v>
      </c>
      <c r="E11" s="21" t="s">
        <v>58</v>
      </c>
      <c r="F11" s="21" t="s">
        <v>59</v>
      </c>
      <c r="G11" s="19">
        <v>252</v>
      </c>
      <c r="H11" s="19">
        <v>252</v>
      </c>
      <c r="I11" s="21" t="s">
        <v>27</v>
      </c>
      <c r="J11" s="21" t="s">
        <v>60</v>
      </c>
      <c r="K11" s="21" t="s">
        <v>61</v>
      </c>
    </row>
    <row r="12" s="4" customFormat="1" ht="154" customHeight="1" spans="1:11">
      <c r="A12" s="20">
        <v>8</v>
      </c>
      <c r="B12" s="21" t="s">
        <v>50</v>
      </c>
      <c r="C12" s="21" t="s">
        <v>62</v>
      </c>
      <c r="D12" s="21" t="s">
        <v>63</v>
      </c>
      <c r="E12" s="22" t="s">
        <v>64</v>
      </c>
      <c r="F12" s="21" t="s">
        <v>59</v>
      </c>
      <c r="G12" s="19">
        <v>250</v>
      </c>
      <c r="H12" s="19">
        <v>250</v>
      </c>
      <c r="I12" s="21" t="s">
        <v>27</v>
      </c>
      <c r="J12" s="21" t="s">
        <v>65</v>
      </c>
      <c r="K12" s="21" t="s">
        <v>66</v>
      </c>
    </row>
    <row r="13" s="4" customFormat="1" ht="123" customHeight="1" spans="1:11">
      <c r="A13" s="20">
        <v>9</v>
      </c>
      <c r="B13" s="21" t="s">
        <v>67</v>
      </c>
      <c r="C13" s="21" t="s">
        <v>68</v>
      </c>
      <c r="D13" s="21" t="s">
        <v>69</v>
      </c>
      <c r="E13" s="21" t="s">
        <v>70</v>
      </c>
      <c r="F13" s="21" t="s">
        <v>59</v>
      </c>
      <c r="G13" s="19">
        <v>50</v>
      </c>
      <c r="H13" s="19">
        <v>50</v>
      </c>
      <c r="I13" s="21" t="s">
        <v>27</v>
      </c>
      <c r="J13" s="21" t="s">
        <v>71</v>
      </c>
      <c r="K13" s="21" t="s">
        <v>43</v>
      </c>
    </row>
    <row r="14" s="4" customFormat="1" ht="114" customHeight="1" spans="1:11">
      <c r="A14" s="20">
        <v>10</v>
      </c>
      <c r="B14" s="21" t="s">
        <v>50</v>
      </c>
      <c r="C14" s="21" t="s">
        <v>72</v>
      </c>
      <c r="D14" s="21" t="s">
        <v>73</v>
      </c>
      <c r="E14" s="21" t="s">
        <v>74</v>
      </c>
      <c r="F14" s="21" t="s">
        <v>59</v>
      </c>
      <c r="G14" s="19">
        <v>50</v>
      </c>
      <c r="H14" s="19">
        <v>50</v>
      </c>
      <c r="I14" s="21" t="s">
        <v>27</v>
      </c>
      <c r="J14" s="21" t="s">
        <v>75</v>
      </c>
      <c r="K14" s="21" t="s">
        <v>18</v>
      </c>
    </row>
  </sheetData>
  <sheetProtection formatCells="0" formatColumns="0" formatRows="0" insertRows="0" insertColumns="0" deleteRows="0"/>
  <protectedRanges>
    <protectedRange sqref="C9" name="区域1"/>
  </protectedRanges>
  <mergeCells count="3">
    <mergeCell ref="A1:B1"/>
    <mergeCell ref="A2:K2"/>
    <mergeCell ref="A4:B4"/>
  </mergeCells>
  <dataValidations count="2">
    <dataValidation type="list" allowBlank="1" showInputMessage="1" showErrorMessage="1" sqref="J2 J15:J1048576">
      <formula1>"产业发展,基础设施,社会事业,劳务协作,人才培训,危房改造,其他"</formula1>
    </dataValidation>
    <dataValidation type="list" allowBlank="1" showInputMessage="1" showErrorMessage="1" sqref="I15:I1048576">
      <formula1>"广东省级,其他市级,其他县级,其他县级以下,深圳市级,深圳区级,深圳区级以下"</formula1>
    </dataValidation>
  </dataValidations>
  <pageMargins left="0.354166666666667" right="0.354166666666667" top="0.156944444444444" bottom="0.196527777777778" header="0.196527777777778" footer="0.118055555555556"/>
  <pageSetup paperSize="9" scale="3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DC9</dc:creator>
  <cp:lastModifiedBy>Freddy Wong </cp:lastModifiedBy>
  <dcterms:created xsi:type="dcterms:W3CDTF">2006-09-13T11:21:00Z</dcterms:created>
  <cp:lastPrinted>2019-12-18T03:02:00Z</cp:lastPrinted>
  <dcterms:modified xsi:type="dcterms:W3CDTF">2023-06-06T10:44:11Z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60A835BDB3884A3D9020556DC951BE03</vt:lpwstr>
  </property>
  <property fmtid="{D5CDD505-2E9C-101B-9397-08002B2CF9AE}" pid="4" name="commondata">
    <vt:lpwstr>eyJoZGlkIjoiMDZlMDY1ZmE0Mzg1MzJjZDExYTk0MGQwZjgzZTlmOTgifQ==</vt:lpwstr>
  </property>
</Properties>
</file>