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 (3)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<sst xmlns="http://schemas.openxmlformats.org/spreadsheetml/2006/main" count="32" uniqueCount="28">
  <si>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附件2</t>
  </si>
  <si>
    <t>昭平县2025年收回部分中央、自治区、市级、县级财政衔接推进乡村振兴补助资金分配方案</t>
  </si>
  <si>
    <t>项目名称</t>
  </si>
  <si>
    <t>本次安排资金（万元）</t>
  </si>
  <si>
    <t>实施单位</t>
  </si>
  <si>
    <t>备注</t>
  </si>
  <si>
    <t>合计</t>
  </si>
  <si>
    <t>中央</t>
  </si>
  <si>
    <t>自治区</t>
  </si>
  <si>
    <t>市级</t>
  </si>
  <si>
    <t>县级</t>
  </si>
  <si>
    <t>合  计</t>
  </si>
  <si>
    <t>一、产业发展</t>
  </si>
  <si>
    <t>产业发展配套设施</t>
  </si>
  <si>
    <t>昭平镇人民政府、五将镇人民政府、凤凰乡人民政府、黄姚镇人民政府、马江镇人民政府、木格乡人民政府、县农业农村局、将军峰集团</t>
  </si>
  <si>
    <t>脱贫对象发展产业以奖代补</t>
  </si>
  <si>
    <t>县农业农村局</t>
  </si>
  <si>
    <t>粮食种植大户以奖代补</t>
  </si>
  <si>
    <t>特色农产品展销</t>
  </si>
  <si>
    <t>县供销社</t>
  </si>
  <si>
    <t>二、就业帮扶</t>
  </si>
  <si>
    <t>2025年村级公益性岗位补贴（县农业农村局）</t>
  </si>
  <si>
    <t>2025年脱贫劳动力跨省务工交通补助</t>
  </si>
  <si>
    <t>2025年脱贫户劳动力就近就业补助</t>
  </si>
  <si>
    <t>三、乡村建设行动</t>
  </si>
  <si>
    <t>木格乡人民政府、樟木林镇人民政府、文竹镇人民政府、富罗镇人民政府、北陀镇人民政府、县综合行政执法局</t>
  </si>
  <si>
    <t>四、易地搬迁后扶</t>
  </si>
  <si>
    <t>县生态移民发展中心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</si>
</sst>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6"/>
      <name val="黑体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0" borderId="0">
      <protection locked="0"/>
    </xf>
    <xf numFmtId="0" fontId="0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zoomScale="85" zoomScaleNormal="85" workbookViewId="0">
      <selection activeCell="I7" sqref="I7"/>
    </sheetView>
  </sheetViews>
  <sheetFormatPr defaultColWidth="9" defaultRowHeight="14.25"/>
  <cols>
    <col min="1" max="1" width="20.1416666666667" style="5" customWidth="1"/>
    <col min="2" max="2" width="34.9916666666667" style="5" customWidth="1"/>
    <col min="3" max="3" width="20.7333333333333" style="6" customWidth="1"/>
    <col min="4" max="7" width="17.0583333333333" style="7" customWidth="1"/>
    <col min="8" max="8" width="36.7583333333333" style="7" customWidth="1"/>
    <col min="9" max="9" width="18.525" style="6" customWidth="1"/>
    <col min="10" max="16384" width="9" style="6"/>
  </cols>
  <sheetData>
    <row r="1" ht="28.0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47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41" customHeight="1" spans="1:9">
      <c r="A3" s="10" t="s">
        <v>2</v>
      </c>
      <c r="B3" s="11"/>
      <c r="C3" s="12" t="s">
        <v>3</v>
      </c>
      <c r="D3" s="12"/>
      <c r="E3" s="12"/>
      <c r="F3" s="12"/>
      <c r="G3" s="12"/>
      <c r="H3" s="12" t="s">
        <v>4</v>
      </c>
      <c r="I3" s="32" t="s">
        <v>5</v>
      </c>
    </row>
    <row r="4" s="2" customFormat="1" ht="41" customHeight="1" spans="1:9">
      <c r="A4" s="13"/>
      <c r="B4" s="14"/>
      <c r="C4" s="15" t="s">
        <v>6</v>
      </c>
      <c r="D4" s="15" t="s">
        <v>7</v>
      </c>
      <c r="E4" s="15" t="s">
        <v>8</v>
      </c>
      <c r="F4" s="15" t="s">
        <v>9</v>
      </c>
      <c r="G4" s="12" t="s">
        <v>10</v>
      </c>
      <c r="H4" s="12"/>
      <c r="I4" s="33"/>
    </row>
    <row r="5" s="3" customFormat="1" ht="50" customHeight="1" spans="1:9">
      <c r="A5" s="16" t="s">
        <v>11</v>
      </c>
      <c r="B5" s="16"/>
      <c r="C5" s="16">
        <f>SUM(C6:C14)</f>
        <v>1303.959218</v>
      </c>
      <c r="D5" s="17">
        <f>SUM(D6:D14)</f>
        <v>466.597677</v>
      </c>
      <c r="E5" s="17">
        <f>SUM(E6:E14)</f>
        <v>28.098033</v>
      </c>
      <c r="F5" s="17">
        <f>SUM(F6:F14)</f>
        <v>213.57</v>
      </c>
      <c r="G5" s="17">
        <f>SUM(G6:G14)</f>
        <v>595.693508</v>
      </c>
      <c r="H5" s="18"/>
      <c r="I5" s="34"/>
    </row>
    <row r="6" s="3" customFormat="1" ht="107" customHeight="1" spans="1:9">
      <c r="A6" s="19" t="s">
        <v>12</v>
      </c>
      <c r="B6" s="20" t="s">
        <v>13</v>
      </c>
      <c r="C6" s="18">
        <f t="shared" ref="C6:C14" si="0">SUM(D6:G6)</f>
        <v>175.08919</v>
      </c>
      <c r="D6" s="18">
        <v>114.167704</v>
      </c>
      <c r="E6" s="21">
        <v>2.921486</v>
      </c>
      <c r="F6" s="21">
        <v>58</v>
      </c>
      <c r="G6" s="18"/>
      <c r="H6" s="18" t="s">
        <v>14</v>
      </c>
      <c r="I6" s="19"/>
    </row>
    <row r="7" s="3" customFormat="1" ht="50" customHeight="1" spans="1:9">
      <c r="A7" s="19"/>
      <c r="B7" s="20" t="s">
        <v>15</v>
      </c>
      <c r="C7" s="18">
        <f t="shared" si="0"/>
        <v>218.33898</v>
      </c>
      <c r="D7" s="22">
        <v>203.83898</v>
      </c>
      <c r="E7" s="21"/>
      <c r="F7" s="21">
        <v>14.5</v>
      </c>
      <c r="G7" s="18"/>
      <c r="H7" s="19" t="s">
        <v>16</v>
      </c>
      <c r="I7" s="34"/>
    </row>
    <row r="8" s="4" customFormat="1" ht="50" customHeight="1" spans="1:9">
      <c r="A8" s="19"/>
      <c r="B8" s="23" t="s">
        <v>17</v>
      </c>
      <c r="C8" s="18">
        <f t="shared" si="0"/>
        <v>43</v>
      </c>
      <c r="D8" s="19">
        <v>43</v>
      </c>
      <c r="E8" s="18"/>
      <c r="F8" s="24"/>
      <c r="G8" s="24"/>
      <c r="H8" s="19" t="s">
        <v>16</v>
      </c>
      <c r="I8" s="34"/>
    </row>
    <row r="9" s="4" customFormat="1" ht="50" customHeight="1" spans="1:9">
      <c r="A9" s="19"/>
      <c r="B9" s="23" t="s">
        <v>18</v>
      </c>
      <c r="C9" s="18">
        <f t="shared" si="0"/>
        <v>29</v>
      </c>
      <c r="D9" s="19"/>
      <c r="E9" s="18"/>
      <c r="F9" s="24">
        <v>29</v>
      </c>
      <c r="G9" s="24"/>
      <c r="H9" s="19" t="s">
        <v>19</v>
      </c>
      <c r="I9" s="34"/>
    </row>
    <row r="10" s="4" customFormat="1" ht="50" customHeight="1" spans="1:9">
      <c r="A10" s="25" t="s">
        <v>20</v>
      </c>
      <c r="B10" s="20" t="s">
        <v>21</v>
      </c>
      <c r="C10" s="18">
        <f t="shared" si="0"/>
        <v>38.63754</v>
      </c>
      <c r="D10" s="24">
        <v>38.63754</v>
      </c>
      <c r="E10" s="18"/>
      <c r="F10" s="24"/>
      <c r="G10" s="24"/>
      <c r="H10" s="19" t="s">
        <v>16</v>
      </c>
      <c r="I10" s="34"/>
    </row>
    <row r="11" s="4" customFormat="1" ht="50" customHeight="1" spans="1:9">
      <c r="A11" s="26"/>
      <c r="B11" s="20" t="s">
        <v>22</v>
      </c>
      <c r="C11" s="18">
        <f t="shared" si="0"/>
        <v>50</v>
      </c>
      <c r="D11" s="24">
        <v>37.953453</v>
      </c>
      <c r="E11" s="24">
        <v>12.046547</v>
      </c>
      <c r="F11" s="24"/>
      <c r="G11" s="24"/>
      <c r="H11" s="19" t="s">
        <v>16</v>
      </c>
      <c r="I11" s="19"/>
    </row>
    <row r="12" s="4" customFormat="1" ht="50" customHeight="1" spans="1:9">
      <c r="A12" s="27"/>
      <c r="B12" s="20" t="s">
        <v>23</v>
      </c>
      <c r="C12" s="18">
        <f t="shared" si="0"/>
        <v>50</v>
      </c>
      <c r="D12" s="28">
        <v>29</v>
      </c>
      <c r="E12" s="24"/>
      <c r="F12" s="24">
        <v>21</v>
      </c>
      <c r="G12" s="24"/>
      <c r="H12" s="19" t="s">
        <v>16</v>
      </c>
      <c r="I12" s="19"/>
    </row>
    <row r="13" s="4" customFormat="1" ht="89" customHeight="1" spans="1:9">
      <c r="A13" s="29" t="s">
        <v>24</v>
      </c>
      <c r="B13" s="30"/>
      <c r="C13" s="18">
        <f t="shared" si="0"/>
        <v>696.893508</v>
      </c>
      <c r="D13" s="28"/>
      <c r="E13" s="24">
        <v>13.13</v>
      </c>
      <c r="F13" s="24">
        <v>88.07</v>
      </c>
      <c r="G13" s="31">
        <v>595.693508</v>
      </c>
      <c r="H13" s="19" t="s">
        <v>25</v>
      </c>
      <c r="I13" s="19"/>
    </row>
    <row r="14" s="4" customFormat="1" ht="44" customHeight="1" spans="1:9">
      <c r="A14" s="29" t="s">
        <v>26</v>
      </c>
      <c r="B14" s="30"/>
      <c r="C14" s="18">
        <f t="shared" si="0"/>
        <v>3</v>
      </c>
      <c r="D14" s="28"/>
      <c r="E14" s="24"/>
      <c r="F14" s="24">
        <v>3</v>
      </c>
      <c r="G14" s="24"/>
      <c r="H14" s="19" t="s">
        <v>27</v>
      </c>
      <c r="I14" s="34"/>
    </row>
  </sheetData>
  <mergeCells count="11">
    <mergeCell ref="A1:I1"/>
    <mergeCell ref="A2:I2"/>
    <mergeCell ref="C3:F3"/>
    <mergeCell ref="A5:B5"/>
    <mergeCell ref="A13:B13"/>
    <mergeCell ref="A14:B14"/>
    <mergeCell ref="A6:A9"/>
    <mergeCell ref="A10:A12"/>
    <mergeCell ref="H3:H4"/>
    <mergeCell ref="I3:I4"/>
    <mergeCell ref="A3:B4"/>
  </mergeCells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2">
    <cfRule type="duplicateValues" dxfId="0" priority="1"/>
  </conditionalFormatting>
  <printOptions horizontalCentered="1"/>
  <pageMargins left="0.239583333333333" right="0.239583333333333" top="0.428472222222222" bottom="0.751388888888889" header="0.279166666666667" footer="0.5"/>
  <pageSetup paperSize="9" scale="66" firstPageNumber="7" orientation="landscape" useFirstPageNumber="1" horizontalDpi="600"/>
  <headerFooter alignWithMargins="0" scaleWithDoc="0">
    <oddFooter>&amp;R-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2015-02-03T02:35:00Z</dcterms:created>
  <cp:lastPrinted>2022-01-26T15:55:00Z</cp:lastPrinted>
  <dcterms:modified xsi:type="dcterms:W3CDTF">2025-10-29T03:20:45Z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7CA884DDF6254B569C209C0CC2A103EE</vt:lpwstr>
  </property>
</Properties>
</file>